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80" activeTab="0"/>
  </bookViews>
  <sheets>
    <sheet name="2109年慈善一日单位捐款汇总" sheetId="1" r:id="rId1"/>
    <sheet name="社会捐款明细表" sheetId="2" r:id="rId2"/>
    <sheet name="抗洪救灾" sheetId="3" r:id="rId3"/>
    <sheet name="衡阳市组织" sheetId="4" r:id="rId4"/>
    <sheet name="县团委" sheetId="5" r:id="rId5"/>
    <sheet name="县委系统捐款明细" sheetId="6" r:id="rId6"/>
    <sheet name="县政府系统捐款明细" sheetId="7" r:id="rId7"/>
    <sheet name="民政局捐款明细" sheetId="8" r:id="rId8"/>
    <sheet name="民政局阳光社工捐明细" sheetId="9" r:id="rId9"/>
    <sheet name="应急管理局捐款明细" sheetId="10" r:id="rId10"/>
    <sheet name="城管执法局" sheetId="11" r:id="rId11"/>
    <sheet name="人民法院" sheetId="12" r:id="rId12"/>
    <sheet name="萱洲中心卫生院" sheetId="13" r:id="rId13"/>
    <sheet name="组织部" sheetId="14" r:id="rId14"/>
    <sheet name="中国银行" sheetId="15" r:id="rId15"/>
    <sheet name="气象局" sheetId="16" r:id="rId16"/>
    <sheet name="审计局" sheetId="17" r:id="rId17"/>
    <sheet name="政法委" sheetId="18" r:id="rId18"/>
    <sheet name="机关事务与接待中心" sheetId="19" r:id="rId19"/>
    <sheet name="衡山县宣传部" sheetId="20" r:id="rId20"/>
    <sheet name="烟草局" sheetId="21" r:id="rId21"/>
    <sheet name="衡山县交警大队" sheetId="22" r:id="rId22"/>
    <sheet name="退役军人事务局" sheetId="23" r:id="rId23"/>
    <sheet name="福田铺乡政府" sheetId="24" r:id="rId24"/>
    <sheet name="检察院" sheetId="25" r:id="rId25"/>
    <sheet name="商务与粮食局" sheetId="26" r:id="rId26"/>
    <sheet name="县委党校" sheetId="27" r:id="rId27"/>
    <sheet name="财政局" sheetId="28" r:id="rId28"/>
    <sheet name="供销社" sheetId="29" r:id="rId29"/>
    <sheet name="编办" sheetId="30" r:id="rId30"/>
    <sheet name="岭坡乡政府" sheetId="31" r:id="rId31"/>
    <sheet name="县委统战部" sheetId="32" r:id="rId32"/>
    <sheet name="县妇联" sheetId="33" r:id="rId33"/>
    <sheet name="县纪委" sheetId="34" r:id="rId34"/>
    <sheet name="医保局" sheetId="35" r:id="rId35"/>
    <sheet name="农商银行" sheetId="36" r:id="rId36"/>
    <sheet name="发改局" sheetId="37" r:id="rId37"/>
    <sheet name="东湖镇政府" sheetId="38" r:id="rId38"/>
    <sheet name="衡山县档案馆" sheetId="39" r:id="rId39"/>
    <sheet name="残联" sheetId="40" r:id="rId40"/>
    <sheet name="衡山县委巡察办" sheetId="41" r:id="rId41"/>
    <sheet name="林业局" sheetId="42" r:id="rId42"/>
    <sheet name="长江镇政府" sheetId="43" r:id="rId43"/>
    <sheet name="工商联" sheetId="44" r:id="rId44"/>
    <sheet name="自然资源局" sheetId="45" r:id="rId45"/>
    <sheet name="农业发展银行" sheetId="46" r:id="rId46"/>
    <sheet name="农业农村局" sheetId="47" r:id="rId47"/>
    <sheet name="卫健局" sheetId="48" r:id="rId48"/>
    <sheet name="人民医院" sheetId="49" r:id="rId49"/>
    <sheet name="疾控中心" sheetId="50" r:id="rId50"/>
    <sheet name="开云卫生院" sheetId="51" r:id="rId51"/>
    <sheet name="骨伤科医院" sheetId="52" r:id="rId52"/>
    <sheet name="白果中心卫生院" sheetId="53" r:id="rId53"/>
    <sheet name="新桥中心卫生院" sheetId="54" r:id="rId54"/>
    <sheet name="长江卫生院" sheetId="55" r:id="rId55"/>
    <sheet name="永和卫生院" sheetId="56" r:id="rId56"/>
    <sheet name="望峰卫生院" sheetId="57" r:id="rId57"/>
    <sheet name="贯塘卫生院" sheetId="58" r:id="rId58"/>
    <sheet name="岭坡卫生院" sheetId="59" r:id="rId59"/>
    <sheet name="贺家卫生院" sheetId="60" r:id="rId60"/>
    <sheet name="福田铺乡卫生院" sheetId="61" r:id="rId61"/>
    <sheet name="马迹卫生院" sheetId="62" r:id="rId62"/>
    <sheet name="江东卫生院" sheetId="63" r:id="rId63"/>
    <sheet name="长青卫生院" sheetId="64" r:id="rId64"/>
    <sheet name="永和乡政府" sheetId="65" r:id="rId65"/>
    <sheet name="统计局" sheetId="66" r:id="rId66"/>
    <sheet name="开云新区管委会" sheetId="67" r:id="rId67"/>
    <sheet name="行政审批服务局" sheetId="68" r:id="rId68"/>
    <sheet name="公安局" sheetId="69" r:id="rId69"/>
    <sheet name="人保财险" sheetId="70" r:id="rId70"/>
    <sheet name="紫金山林场" sheetId="71" r:id="rId71"/>
    <sheet name="信访局" sheetId="72" r:id="rId72"/>
    <sheet name="老干部服务中心" sheetId="73" r:id="rId73"/>
    <sheet name="环保局" sheetId="74" r:id="rId74"/>
    <sheet name="交通局" sheetId="75" r:id="rId75"/>
    <sheet name="农科所" sheetId="76" r:id="rId76"/>
    <sheet name="司法局" sheetId="77" r:id="rId77"/>
    <sheet name="新桥镇" sheetId="78" r:id="rId78"/>
    <sheet name="白果镇" sheetId="79" r:id="rId79"/>
    <sheet name="科工信局" sheetId="80" r:id="rId80"/>
    <sheet name="党史研究室" sheetId="81" r:id="rId81"/>
    <sheet name="经建投" sheetId="82" r:id="rId82"/>
    <sheet name="经济开发区" sheetId="83" r:id="rId83"/>
    <sheet name="人大办公室" sheetId="84" r:id="rId84"/>
    <sheet name="店门镇" sheetId="85" r:id="rId85"/>
    <sheet name="公路建设养护中心" sheetId="86" r:id="rId86"/>
    <sheet name="人武部" sheetId="87" r:id="rId87"/>
    <sheet name="工商银行" sheetId="88" r:id="rId88"/>
    <sheet name="建设银行" sheetId="89" r:id="rId89"/>
    <sheet name="水利局" sheetId="90" r:id="rId90"/>
    <sheet name="科协" sheetId="91" r:id="rId91"/>
    <sheet name="贯塘乡" sheetId="92" r:id="rId92"/>
    <sheet name="政协" sheetId="93" r:id="rId93"/>
  </sheets>
  <definedNames>
    <definedName name="_xlnm.Print_Area" localSheetId="0">'2109年慈善一日单位捐款汇总'!$A$1:$D$149</definedName>
    <definedName name="_xlnm.Print_Area" localSheetId="1">'社会捐款明细表'!$A$1:$D$26</definedName>
    <definedName name="_xlnm.Print_Titles" localSheetId="1">'社会捐款明细表'!$1:$1</definedName>
    <definedName name="_xlnm.Print_Titles" localSheetId="0">'2109年慈善一日单位捐款汇总'!$1:$2</definedName>
    <definedName name="_xlnm.Print_Titles" localSheetId="74">'交通局'!$1:$1</definedName>
    <definedName name="_xlnm.Print_Titles" localSheetId="2">'抗洪救灾'!$1:$1</definedName>
  </definedNames>
  <calcPr fullCalcOnLoad="1"/>
</workbook>
</file>

<file path=xl/sharedStrings.xml><?xml version="1.0" encoding="utf-8"?>
<sst xmlns="http://schemas.openxmlformats.org/spreadsheetml/2006/main" count="6184" uniqueCount="4695">
  <si>
    <t>根据山办发﹝2019﹞22号文件精神我县抗洪救灾募捐暨2019年“慈善一日捐”活动到10月25日捐款汇总公布</t>
  </si>
  <si>
    <t>序号</t>
  </si>
  <si>
    <t>单位</t>
  </si>
  <si>
    <t>捐款金额（元）</t>
  </si>
  <si>
    <t>备注</t>
  </si>
  <si>
    <t>衡山县团委</t>
  </si>
  <si>
    <t>附捐款明细表</t>
  </si>
  <si>
    <t>衡山县委系统</t>
  </si>
  <si>
    <t>衡山县政府系统</t>
  </si>
  <si>
    <t>衡山县民政局</t>
  </si>
  <si>
    <t>衡山县应急管理局</t>
  </si>
  <si>
    <t>衡山县城管执法局</t>
  </si>
  <si>
    <t>衡山县人民法院</t>
  </si>
  <si>
    <t>衡山县萱洲中心卫生院</t>
  </si>
  <si>
    <t>衡山县组织部</t>
  </si>
  <si>
    <t>中国银行衡山支行</t>
  </si>
  <si>
    <t>衡山县气象局</t>
  </si>
  <si>
    <t>衡山县审计局</t>
  </si>
  <si>
    <t>衡山县萱洲国家湿地公园管理处</t>
  </si>
  <si>
    <t>无捐款明细</t>
  </si>
  <si>
    <t>衡山县江东乡政府</t>
  </si>
  <si>
    <t>衡山县税务局</t>
  </si>
  <si>
    <t>衡山县政法委</t>
  </si>
  <si>
    <t>衡山县机关事务与接待中心</t>
  </si>
  <si>
    <t>衡山县宣传部（包括网信办3人）</t>
  </si>
  <si>
    <t>衡山县烟草专卖局</t>
  </si>
  <si>
    <t>衡山县交警大队</t>
  </si>
  <si>
    <t>衡山县退役军人事务局</t>
  </si>
  <si>
    <t>衡山县福田铺乡政府</t>
  </si>
  <si>
    <t>衡山县人民检察院</t>
  </si>
  <si>
    <t>衡山县商务和粮食局</t>
  </si>
  <si>
    <t>中共衡山县委党校及全体教职工</t>
  </si>
  <si>
    <t>衡山县财政局</t>
  </si>
  <si>
    <t>衡山县供销社</t>
  </si>
  <si>
    <t>衡山县委编办</t>
  </si>
  <si>
    <t>衡山县岭坡乡政府</t>
  </si>
  <si>
    <t>衡山县委统战部</t>
  </si>
  <si>
    <t>衡山县妇联</t>
  </si>
  <si>
    <t>衡山县纪委监察委（个人）</t>
  </si>
  <si>
    <t>衡山县纪委监察委（单位）</t>
  </si>
  <si>
    <t>衡山县医疗保障局</t>
  </si>
  <si>
    <t>衡山县农商银行</t>
  </si>
  <si>
    <t>衡山县发改局</t>
  </si>
  <si>
    <t>衡山县档案馆</t>
  </si>
  <si>
    <t>衡山县残联</t>
  </si>
  <si>
    <t>衡山县委巡察办（单位）</t>
  </si>
  <si>
    <t>衡山县委巡察办（个人）</t>
  </si>
  <si>
    <t>衡山县人力资源和社会保障局</t>
  </si>
  <si>
    <t>衡山县林业局</t>
  </si>
  <si>
    <t>衡山县长江镇政府</t>
  </si>
  <si>
    <t>衡山县工商联</t>
  </si>
  <si>
    <t>衡山县自然资源局</t>
  </si>
  <si>
    <t>中国农业发展银行衡山县支行</t>
  </si>
  <si>
    <t>衡山县农业农村局</t>
  </si>
  <si>
    <t>衡山县卫生健康局</t>
  </si>
  <si>
    <t>衡山县人民医院</t>
  </si>
  <si>
    <t>衡山县中医医院</t>
  </si>
  <si>
    <t>附纸质明细</t>
  </si>
  <si>
    <t>衡山县妇幼保健院</t>
  </si>
  <si>
    <t>衡山县疾控中心</t>
  </si>
  <si>
    <t>衡山县开云卫生院</t>
  </si>
  <si>
    <t>衡山县骨伤科医院</t>
  </si>
  <si>
    <t>衡山县白果中心卫生院</t>
  </si>
  <si>
    <t>衡山县新桥中心卫生院</t>
  </si>
  <si>
    <t>衡山县长江卫生院</t>
  </si>
  <si>
    <t>衡山县永和卫生院</t>
  </si>
  <si>
    <t>衡山县望峰卫生院</t>
  </si>
  <si>
    <t>衡山县贯塘卫生院</t>
  </si>
  <si>
    <t>衡山县岭坡卫生院</t>
  </si>
  <si>
    <t>衡山县贺家卫生院</t>
  </si>
  <si>
    <t>衡山县店门卫生院</t>
  </si>
  <si>
    <t>衡山县福田铺乡卫生院</t>
  </si>
  <si>
    <t>衡山县东湖卫生院</t>
  </si>
  <si>
    <t>衡山县马迹卫生院</t>
  </si>
  <si>
    <t>衡山县江东乡卫生院</t>
  </si>
  <si>
    <t>衡山县长青卫生院</t>
  </si>
  <si>
    <t>衡山县永和乡政府</t>
  </si>
  <si>
    <t>衡山县统计局</t>
  </si>
  <si>
    <t>衡山县开云新区管委会</t>
  </si>
  <si>
    <t>衡山县行政审批服务局个人</t>
  </si>
  <si>
    <t>衡山县行政审批服务局单位</t>
  </si>
  <si>
    <t>衡山县公安局</t>
  </si>
  <si>
    <t>人保财险衡山支公司</t>
  </si>
  <si>
    <t>衡山县紫金山林场</t>
  </si>
  <si>
    <t>衡山县信访局</t>
  </si>
  <si>
    <t>衡山县老干部服务中心</t>
  </si>
  <si>
    <t>衡山县文旅广体局</t>
  </si>
  <si>
    <t>衡山县新华书店</t>
  </si>
  <si>
    <t>衡山县环保局</t>
  </si>
  <si>
    <t>邮储银行</t>
  </si>
  <si>
    <t>衡山县邮政分公司</t>
  </si>
  <si>
    <t>衡山县交通运输局</t>
  </si>
  <si>
    <t>衡山县农业科学研究所</t>
  </si>
  <si>
    <t>衡山县司法局</t>
  </si>
  <si>
    <t>衡山县总工会</t>
  </si>
  <si>
    <t>衡山县新桥镇政府</t>
  </si>
  <si>
    <t>衡山县白果镇政府</t>
  </si>
  <si>
    <t>湖南衡山潭农商村银行股份有限公司</t>
  </si>
  <si>
    <t>衡山县融媒体中心</t>
  </si>
  <si>
    <t>衡山县住建局</t>
  </si>
  <si>
    <t>国网衡山县供电公司</t>
  </si>
  <si>
    <t>衡山县萱洲镇政府</t>
  </si>
  <si>
    <t>衡山市场监管局</t>
  </si>
  <si>
    <t>衡山县科技和工业信息化局</t>
  </si>
  <si>
    <t>衡山县城市和农村建设投资有限公司</t>
  </si>
  <si>
    <t>人民银行</t>
  </si>
  <si>
    <t>衡山县扶贫开发办公室</t>
  </si>
  <si>
    <t>中国移动通信集团湖南有限公司衡山分公司</t>
  </si>
  <si>
    <t>衡山县党史研究室</t>
  </si>
  <si>
    <t>中国农业银行股份有限公司衡山县支行</t>
  </si>
  <si>
    <t>衡山经建投资公司</t>
  </si>
  <si>
    <t>衡山经济开发区</t>
  </si>
  <si>
    <t>衡山县教育局</t>
  </si>
  <si>
    <t>衡山县岳云中学</t>
  </si>
  <si>
    <t>衡山二中</t>
  </si>
  <si>
    <t>职业中专</t>
  </si>
  <si>
    <t>衡山四中</t>
  </si>
  <si>
    <t>衡山县萱洲中心学校</t>
  </si>
  <si>
    <t>衡山县永和中心学校</t>
  </si>
  <si>
    <t>衡山县长江中心学校</t>
  </si>
  <si>
    <t>衡山县福田中心学校</t>
  </si>
  <si>
    <t>衡山县岭坡中心学校</t>
  </si>
  <si>
    <t>衡山县白果中心学校</t>
  </si>
  <si>
    <t>衡山县江东中心学校</t>
  </si>
  <si>
    <t>衡山县贯塘中心学校</t>
  </si>
  <si>
    <t>衡山县新桥中心学校</t>
  </si>
  <si>
    <t>衡山县东湖中心学校</t>
  </si>
  <si>
    <t>衡山县店门中心学校</t>
  </si>
  <si>
    <t>衡山县开云中心学校</t>
  </si>
  <si>
    <t>衡山县实验中学</t>
  </si>
  <si>
    <t>衡山县实验小学</t>
  </si>
  <si>
    <t>衡山县景贤小学</t>
  </si>
  <si>
    <t>衡山县城北小学</t>
  </si>
  <si>
    <t>衡山县城西完小</t>
  </si>
  <si>
    <t>衡山县机关幼儿园</t>
  </si>
  <si>
    <t>衡山县新世纪幼儿园</t>
  </si>
  <si>
    <t>衡山县博雅学校</t>
  </si>
  <si>
    <t>衡山县德华盛星源高级中学</t>
  </si>
  <si>
    <t>衡山县星源学校小学部、初中部</t>
  </si>
  <si>
    <t>衡山县迪星学校</t>
  </si>
  <si>
    <t>衡山县科技中专</t>
  </si>
  <si>
    <t>衡山县明星中专</t>
  </si>
  <si>
    <t>衡山县开云镇政府</t>
  </si>
  <si>
    <t>衡山县人大办公室</t>
  </si>
  <si>
    <t>衡山县店门镇政府</t>
  </si>
  <si>
    <t>衡山县公路建设养护中心</t>
  </si>
  <si>
    <t>衡山县人武部</t>
  </si>
  <si>
    <t>中国工商银行衡山支行</t>
  </si>
  <si>
    <t>中国建设银行衡山支行</t>
  </si>
  <si>
    <t>衡山县水利局</t>
  </si>
  <si>
    <t>衡山县科协</t>
  </si>
  <si>
    <t>衡山县贯塘乡政府</t>
  </si>
  <si>
    <t>实际捐款5200元，其中2200元经批准已用作扶贫，实际到账3000元。附捐款明细表</t>
  </si>
  <si>
    <t>衡山县政协</t>
  </si>
  <si>
    <t>环境卫生所</t>
  </si>
  <si>
    <t>合  计</t>
  </si>
  <si>
    <t>减去东湖已用于救灾金额14000元，实际金额805747.29元</t>
  </si>
  <si>
    <t>2019年抗洪救灾总计金额</t>
  </si>
  <si>
    <t>其中7月抗洪救灾款202349，一日捐805747.29，一日捐社会捐款145000</t>
  </si>
  <si>
    <r>
      <t>根据山办发﹝2019﹞22号文件精神我县抗洪救灾募捐</t>
    </r>
    <r>
      <rPr>
        <b/>
        <sz val="19"/>
        <color indexed="8"/>
        <rFont val="宋体"/>
        <family val="0"/>
      </rPr>
      <t>暨2019年“慈善一日捐”活动到10月25日捐款汇总公布</t>
    </r>
  </si>
  <si>
    <t>衡山县奇克商品混泥土有限公司</t>
  </si>
  <si>
    <t>县应急管理局组织</t>
  </si>
  <si>
    <t>衡山县强晟建材有限公司</t>
  </si>
  <si>
    <t>衡山县群峰机制砂有限责任公司</t>
  </si>
  <si>
    <t>衡山县东湖大冲瓷泥长石有限公司</t>
  </si>
  <si>
    <t>衡山腾达烟花爆竹批发有限公司</t>
  </si>
  <si>
    <t>衡山县永明长石瓷泥有限公司</t>
  </si>
  <si>
    <t>衡山县成伦石门瓷泥有限公司</t>
  </si>
  <si>
    <t>衡山县长江林场加油站</t>
  </si>
  <si>
    <t>衡山县长鸿采石有限公司</t>
  </si>
  <si>
    <t>中联石化衡山师古加油站</t>
  </si>
  <si>
    <t>衡山县佳采石场</t>
  </si>
  <si>
    <t>湖南省伟东食品有限责任公司</t>
  </si>
  <si>
    <t>湖南飞鹰新能源科技有限公司</t>
  </si>
  <si>
    <t>衡山县利民加油站</t>
  </si>
  <si>
    <t>湖南衡山金泰矿业有限公司</t>
  </si>
  <si>
    <t>衡山县东湖镇茶山瓷泥矿</t>
  </si>
  <si>
    <t>中国石化销售有限公司湖南衡阳石油分公司</t>
  </si>
  <si>
    <t>湖南鸿洲包装有限责任公司</t>
  </si>
  <si>
    <t>衡山县祝云采石场</t>
  </si>
  <si>
    <t>衡山县德顺烟花爆竹批发有限公司</t>
  </si>
  <si>
    <t>衡山县东湖镇永明联办瓷泥矿</t>
  </si>
  <si>
    <t>湖南欣鑫盛置业有限公司</t>
  </si>
  <si>
    <t>衡山县九福祥超市有限责任公司</t>
  </si>
  <si>
    <t>合计</t>
  </si>
  <si>
    <t>2019年7月衡山县抗洪救灾捐款排行榜</t>
  </si>
  <si>
    <t>姓名</t>
  </si>
  <si>
    <t>金额</t>
  </si>
  <si>
    <t>唐晖桓</t>
  </si>
  <si>
    <t>衡山星源学校</t>
  </si>
  <si>
    <t>吴志鹤</t>
  </si>
  <si>
    <t>衡阳盈佳置业有限公司董事长</t>
  </si>
  <si>
    <t>李劲、吕建荣</t>
  </si>
  <si>
    <t>衡山新金龙纸业有限公司法人、总经理</t>
  </si>
  <si>
    <t>伦常广</t>
  </si>
  <si>
    <t>永成印刷有限公司董事长</t>
  </si>
  <si>
    <t>许仲秋</t>
  </si>
  <si>
    <t>湖南省嘉力机械有限公司董事长</t>
  </si>
  <si>
    <t>洪志刚</t>
  </si>
  <si>
    <t>衡山盛豪房地产开发有限公司董事长</t>
  </si>
  <si>
    <t>赵艳</t>
  </si>
  <si>
    <t>湖南皕成科技有限公司董事长</t>
  </si>
  <si>
    <t>彭炜</t>
  </si>
  <si>
    <t>东莞海逸家具(唯想家居)</t>
  </si>
  <si>
    <t>金昌生物技术</t>
  </si>
  <si>
    <t>湖南金昌生物技术有限公司</t>
  </si>
  <si>
    <t>刘俊楠</t>
  </si>
  <si>
    <t>中国人寿财险保险衡山支公司集体捐</t>
  </si>
  <si>
    <t>卢红炬</t>
  </si>
  <si>
    <t>衡阳冠力塑胶有限公司董事长</t>
  </si>
  <si>
    <t>文国辉</t>
  </si>
  <si>
    <t>开云镇金溪社区</t>
  </si>
  <si>
    <t>宏发水泥制品</t>
  </si>
  <si>
    <t>衡山县宏发水泥制品有限公司</t>
  </si>
  <si>
    <t>董林</t>
  </si>
  <si>
    <t>湖南湘杭铝业有限公司</t>
  </si>
  <si>
    <t>欧旭理</t>
  </si>
  <si>
    <t>中南大学</t>
  </si>
  <si>
    <t>衡山支行团委</t>
  </si>
  <si>
    <r>
      <t>衡山支行团委</t>
    </r>
    <r>
      <rPr>
        <sz val="11"/>
        <rFont val="宋体"/>
        <family val="0"/>
      </rPr>
      <t>中国银行</t>
    </r>
  </si>
  <si>
    <t>王新成</t>
  </si>
  <si>
    <t>食尚年华餐厅</t>
  </si>
  <si>
    <t>彭铮</t>
  </si>
  <si>
    <t>娃哈哈金源商行</t>
  </si>
  <si>
    <t>廖栩志</t>
  </si>
  <si>
    <t>华融湘江银行衡山支行</t>
  </si>
  <si>
    <t>曹国良</t>
  </si>
  <si>
    <t>江东桥</t>
  </si>
  <si>
    <t>曹燕云</t>
  </si>
  <si>
    <t>杨松鹤</t>
  </si>
  <si>
    <t>皕玉酒店贯塘</t>
  </si>
  <si>
    <t>小城有爱</t>
  </si>
  <si>
    <t>刘晓刚</t>
  </si>
  <si>
    <t>汪义斌</t>
  </si>
  <si>
    <t>谢仲华</t>
  </si>
  <si>
    <t>新桥田垅</t>
  </si>
  <si>
    <t>彭辉</t>
  </si>
  <si>
    <t>湖南中的建材科技有限公司</t>
  </si>
  <si>
    <t>刘智能</t>
  </si>
  <si>
    <t>周安文</t>
  </si>
  <si>
    <t>衡山和成天下</t>
  </si>
  <si>
    <t>王绪桂</t>
  </si>
  <si>
    <t>汤钟</t>
  </si>
  <si>
    <t>悠然茶业</t>
  </si>
  <si>
    <t>赵静</t>
  </si>
  <si>
    <t>麓园社工协会会长</t>
  </si>
  <si>
    <t>刘同明律师</t>
  </si>
  <si>
    <t>山东寿光</t>
  </si>
  <si>
    <t>周雁冰</t>
  </si>
  <si>
    <t>江东龙塘村</t>
  </si>
  <si>
    <t>周志伟</t>
  </si>
  <si>
    <t>李齐良</t>
  </si>
  <si>
    <t>新桥镇福金村红星组</t>
  </si>
  <si>
    <t>赵海良</t>
  </si>
  <si>
    <t>福田千家</t>
  </si>
  <si>
    <t>赵平</t>
  </si>
  <si>
    <t>白果晓南</t>
  </si>
  <si>
    <t>聂德平</t>
  </si>
  <si>
    <t>科技中专</t>
  </si>
  <si>
    <t>黄雅君</t>
  </si>
  <si>
    <t>衡阳商会副秘书长</t>
  </si>
  <si>
    <t>刘骞</t>
  </si>
  <si>
    <t>郑红赞</t>
  </si>
  <si>
    <t>两路口社区</t>
  </si>
  <si>
    <t>魏延顺</t>
  </si>
  <si>
    <t>延顺钢铁</t>
  </si>
  <si>
    <t>武勇</t>
  </si>
  <si>
    <t>吴航</t>
  </si>
  <si>
    <t>王莉</t>
  </si>
  <si>
    <t>谭胜中</t>
  </si>
  <si>
    <t>郑启</t>
  </si>
  <si>
    <t>爱心人士</t>
  </si>
  <si>
    <t>湖南衡泰钢结构有限公司</t>
  </si>
  <si>
    <t>胡平安</t>
  </si>
  <si>
    <t>白果湘浦村</t>
  </si>
  <si>
    <t>李春祥</t>
  </si>
  <si>
    <t>白果岳北村</t>
  </si>
  <si>
    <t>刘衡林</t>
  </si>
  <si>
    <t>林苑休闲茶楼</t>
  </si>
  <si>
    <t>谢春梅</t>
  </si>
  <si>
    <t>杨向珍</t>
  </si>
  <si>
    <t>新华保险</t>
  </si>
  <si>
    <t>旷凯</t>
  </si>
  <si>
    <t>汪泽球</t>
  </si>
  <si>
    <t>开云镇</t>
  </si>
  <si>
    <t>汤永红</t>
  </si>
  <si>
    <t>宋桥小学</t>
  </si>
  <si>
    <t>宾建华</t>
  </si>
  <si>
    <t>衡阳市宾建华家具有限公司</t>
  </si>
  <si>
    <t>魏怡舒</t>
  </si>
  <si>
    <t>厨师当家</t>
  </si>
  <si>
    <t>刘珍珍</t>
  </si>
  <si>
    <t>同新文化</t>
  </si>
  <si>
    <t>康辉</t>
  </si>
  <si>
    <t>衡山康辉国际旅游</t>
  </si>
  <si>
    <t>星光照明工程</t>
  </si>
  <si>
    <t>佛山市世纪星光照明工程有限公司</t>
  </si>
  <si>
    <t>李庆国</t>
  </si>
  <si>
    <t>白果村</t>
  </si>
  <si>
    <t>谢安</t>
  </si>
  <si>
    <t>新桥</t>
  </si>
  <si>
    <t>阿伟机电工具</t>
  </si>
  <si>
    <t>佛山市阿伟机电工具商行</t>
  </si>
  <si>
    <t>廖仲琪</t>
  </si>
  <si>
    <t>江东马鞍村</t>
  </si>
  <si>
    <t>肖旋</t>
  </si>
  <si>
    <t>佛山末高瓷砖</t>
  </si>
  <si>
    <t>何劲松</t>
  </si>
  <si>
    <t>章光植发</t>
  </si>
  <si>
    <t>刘冬梅</t>
  </si>
  <si>
    <t>阳奥伟</t>
  </si>
  <si>
    <t>永和乡</t>
  </si>
  <si>
    <t>王伟奇</t>
  </si>
  <si>
    <t>野莓谷合作社</t>
  </si>
  <si>
    <t>爱的抱抱</t>
  </si>
  <si>
    <t>宾小余</t>
  </si>
  <si>
    <t>佳兴酒楼</t>
  </si>
  <si>
    <t>谭菊华</t>
  </si>
  <si>
    <t>刘志兴</t>
  </si>
  <si>
    <t>衡山佬酒业</t>
  </si>
  <si>
    <t>王松林</t>
  </si>
  <si>
    <t>衡阳锦程科技</t>
  </si>
  <si>
    <t>宾国清</t>
  </si>
  <si>
    <t>福田</t>
  </si>
  <si>
    <t>李文彪</t>
  </si>
  <si>
    <t>曹金儒</t>
  </si>
  <si>
    <t>亮阁门窗</t>
  </si>
  <si>
    <t>长沙YUBIN</t>
  </si>
  <si>
    <t>胡新育</t>
  </si>
  <si>
    <t>袁恒丰</t>
  </si>
  <si>
    <t>长安村</t>
  </si>
  <si>
    <t>谭宇</t>
  </si>
  <si>
    <t>南岳烧田村(58同镇—南岳站)</t>
  </si>
  <si>
    <t>毛伟华</t>
  </si>
  <si>
    <t>杨超</t>
  </si>
  <si>
    <t>华融湘江银行</t>
  </si>
  <si>
    <t>邓炼</t>
  </si>
  <si>
    <t>李思佶</t>
  </si>
  <si>
    <t>唐子晴</t>
  </si>
  <si>
    <t>刘曦翔</t>
  </si>
  <si>
    <t>周逸尘</t>
  </si>
  <si>
    <t>陈韬</t>
  </si>
  <si>
    <t>曹旺</t>
  </si>
  <si>
    <t>李民</t>
  </si>
  <si>
    <t>李阳</t>
  </si>
  <si>
    <t>谭雯洁</t>
  </si>
  <si>
    <t>尹平</t>
  </si>
  <si>
    <t>丁文雄</t>
  </si>
  <si>
    <t>文雄装饰</t>
  </si>
  <si>
    <t>郑志伟</t>
  </si>
  <si>
    <t>眭培泽</t>
  </si>
  <si>
    <t>衡山米粉总店</t>
  </si>
  <si>
    <t>谭文斌</t>
  </si>
  <si>
    <t>宾光艾</t>
  </si>
  <si>
    <t>世上村</t>
  </si>
  <si>
    <t>王建军</t>
  </si>
  <si>
    <t>金越防水公司</t>
  </si>
  <si>
    <t>周辉</t>
  </si>
  <si>
    <t>刘光明</t>
  </si>
  <si>
    <t>岭坡</t>
  </si>
  <si>
    <t>聂斌</t>
  </si>
  <si>
    <t>永和中心学校</t>
  </si>
  <si>
    <t>康岳峰</t>
  </si>
  <si>
    <t>永和乡政府</t>
  </si>
  <si>
    <t>爱心人士志*</t>
  </si>
  <si>
    <t>爱心人士志*4</t>
  </si>
  <si>
    <t>陈昌义</t>
  </si>
  <si>
    <t>江东乡人民政府</t>
  </si>
  <si>
    <t>李建雪</t>
  </si>
  <si>
    <t>周赞辉</t>
  </si>
  <si>
    <t>周志奇</t>
  </si>
  <si>
    <t>江东龙塘</t>
  </si>
  <si>
    <t>周海波</t>
  </si>
  <si>
    <t>陈云峰</t>
  </si>
  <si>
    <t>中国银行</t>
  </si>
  <si>
    <t>赵跃起</t>
  </si>
  <si>
    <t>贯塘枫林村</t>
  </si>
  <si>
    <t>杨志军</t>
  </si>
  <si>
    <t>贯塘枫林</t>
  </si>
  <si>
    <t>旷滔</t>
  </si>
  <si>
    <t>罗斌</t>
  </si>
  <si>
    <t>李林珈</t>
  </si>
  <si>
    <t>中国人寿</t>
  </si>
  <si>
    <t>成吉玲</t>
  </si>
  <si>
    <t>崔小艳</t>
  </si>
  <si>
    <t>周静静</t>
  </si>
  <si>
    <t>陈亮</t>
  </si>
  <si>
    <t>罗美新</t>
  </si>
  <si>
    <t>凌鹤</t>
  </si>
  <si>
    <t>谭建丰</t>
  </si>
  <si>
    <t>王昆林</t>
  </si>
  <si>
    <t>李立雄</t>
  </si>
  <si>
    <t>星源初中部</t>
  </si>
  <si>
    <t>文智辉</t>
  </si>
  <si>
    <t>开云镇山竹</t>
  </si>
  <si>
    <t>阳发鑫</t>
  </si>
  <si>
    <t>抗洪现场的稿子稿费</t>
  </si>
  <si>
    <t>刘雪花</t>
  </si>
  <si>
    <t>小雪私人定制</t>
  </si>
  <si>
    <t>彭招兵</t>
  </si>
  <si>
    <t>贯塘</t>
  </si>
  <si>
    <t>周暑光</t>
  </si>
  <si>
    <t>唐小桔</t>
  </si>
  <si>
    <t>白果紫楼村</t>
  </si>
  <si>
    <t>王向前</t>
  </si>
  <si>
    <t>江东旺州村</t>
  </si>
  <si>
    <t>彭臻</t>
  </si>
  <si>
    <t>胡启欢</t>
  </si>
  <si>
    <t>三桥村</t>
  </si>
  <si>
    <t>爱心人土*</t>
  </si>
  <si>
    <t>王庆云</t>
  </si>
  <si>
    <t>望峰乡日江村</t>
  </si>
  <si>
    <t>刘桂云</t>
  </si>
  <si>
    <t>贯塘新塘村</t>
  </si>
  <si>
    <t>张仁仪</t>
  </si>
  <si>
    <t>东湖</t>
  </si>
  <si>
    <t>吴岳红</t>
  </si>
  <si>
    <t>白果湿田</t>
  </si>
  <si>
    <t>向燕红</t>
  </si>
  <si>
    <t>衡山融媒体中心</t>
  </si>
  <si>
    <t>成兆洪</t>
  </si>
  <si>
    <t>沈水平</t>
  </si>
  <si>
    <t>杨丽</t>
  </si>
  <si>
    <t>赵旭</t>
  </si>
  <si>
    <t>李兵</t>
  </si>
  <si>
    <t>罗月亮</t>
  </si>
  <si>
    <t>汪嫦珍</t>
  </si>
  <si>
    <t>岭坡乡岭坡社区</t>
  </si>
  <si>
    <t>陈志连</t>
  </si>
  <si>
    <t>廖环球</t>
  </si>
  <si>
    <t>东湖三满桥</t>
  </si>
  <si>
    <t>刘建顺</t>
  </si>
  <si>
    <t>江东村</t>
  </si>
  <si>
    <t>王耿升</t>
  </si>
  <si>
    <t>广东广州</t>
  </si>
  <si>
    <t>颜婷</t>
  </si>
  <si>
    <t>袁慎夫</t>
  </si>
  <si>
    <t>三顾毛驴</t>
  </si>
  <si>
    <t>刘振华</t>
  </si>
  <si>
    <t>野莓谷村</t>
  </si>
  <si>
    <t>黄仲飞</t>
  </si>
  <si>
    <t>盛豪世纪城</t>
  </si>
  <si>
    <t>李翠</t>
  </si>
  <si>
    <t>芦文峰</t>
  </si>
  <si>
    <t>刘伟</t>
  </si>
  <si>
    <t>贺朝晖</t>
  </si>
  <si>
    <t>野莓谷</t>
  </si>
  <si>
    <t>刘娜</t>
  </si>
  <si>
    <t>丹娜国际</t>
  </si>
  <si>
    <t>阳洪龙</t>
  </si>
  <si>
    <t>永和村</t>
  </si>
  <si>
    <t>曾亮</t>
  </si>
  <si>
    <t>东湖镇</t>
  </si>
  <si>
    <t>刘丽云</t>
  </si>
  <si>
    <t>爱心人士xx星</t>
  </si>
  <si>
    <t>彭立华</t>
  </si>
  <si>
    <t>家电清洗</t>
  </si>
  <si>
    <t>刘荣</t>
  </si>
  <si>
    <t>衡山电信</t>
  </si>
  <si>
    <t>宋洋</t>
  </si>
  <si>
    <t>新桥电信</t>
  </si>
  <si>
    <t>袁晶晶</t>
  </si>
  <si>
    <t>博雅学校</t>
  </si>
  <si>
    <t>成蓓</t>
  </si>
  <si>
    <t>萱洲中心完小</t>
  </si>
  <si>
    <t>曹俊</t>
  </si>
  <si>
    <t>蓝丝羽家纺</t>
  </si>
  <si>
    <t>周喜</t>
  </si>
  <si>
    <t>中医院</t>
  </si>
  <si>
    <t>李娜</t>
  </si>
  <si>
    <t>长江新源</t>
  </si>
  <si>
    <t>宾美平</t>
  </si>
  <si>
    <t>凌芳</t>
  </si>
  <si>
    <t>汤玲玲</t>
  </si>
  <si>
    <t>李娟</t>
  </si>
  <si>
    <t>刘首亚</t>
  </si>
  <si>
    <r>
      <t>刘首亚</t>
    </r>
    <r>
      <rPr>
        <sz val="11"/>
        <rFont val="宋体"/>
        <family val="0"/>
      </rPr>
      <t>衡山首娜艺校</t>
    </r>
  </si>
  <si>
    <t>宋嘉</t>
  </si>
  <si>
    <t>谭传水</t>
  </si>
  <si>
    <r>
      <t>谭传水</t>
    </r>
    <r>
      <rPr>
        <sz val="11"/>
        <rFont val="宋体"/>
        <family val="0"/>
      </rPr>
      <t>永和社区</t>
    </r>
  </si>
  <si>
    <t>黄新平</t>
  </si>
  <si>
    <t>李层层</t>
  </si>
  <si>
    <t>彭永红</t>
  </si>
  <si>
    <r>
      <t>彭永红</t>
    </r>
    <r>
      <rPr>
        <sz val="11"/>
        <rFont val="宋体"/>
        <family val="0"/>
      </rPr>
      <t>新世纪幼儿园</t>
    </r>
  </si>
  <si>
    <t>黄菊玲</t>
  </si>
  <si>
    <t>秦单平</t>
  </si>
  <si>
    <t>龚凤林</t>
  </si>
  <si>
    <t>罗志清</t>
  </si>
  <si>
    <t>白志科</t>
  </si>
  <si>
    <t>白雪传媒</t>
  </si>
  <si>
    <t>欧用成</t>
  </si>
  <si>
    <t>颜永利</t>
  </si>
  <si>
    <t>胡映华</t>
  </si>
  <si>
    <r>
      <t>胡映华</t>
    </r>
    <r>
      <rPr>
        <sz val="11"/>
        <rFont val="宋体"/>
        <family val="0"/>
      </rPr>
      <t>永和社区</t>
    </r>
  </si>
  <si>
    <t>汪北林</t>
  </si>
  <si>
    <t>蒋平</t>
  </si>
  <si>
    <t>江东乡龙塘村</t>
  </si>
  <si>
    <t>林飞</t>
  </si>
  <si>
    <t>佛山天天醉大排档</t>
  </si>
  <si>
    <t>胡锦林</t>
  </si>
  <si>
    <t>新桥镇高新村</t>
  </si>
  <si>
    <t>廖红卫</t>
  </si>
  <si>
    <t>江东乡农科站</t>
  </si>
  <si>
    <t>和气生财</t>
  </si>
  <si>
    <t>朱小红</t>
  </si>
  <si>
    <t>衡山聚米店</t>
  </si>
  <si>
    <t>肖泽鲲</t>
  </si>
  <si>
    <t>胡晓丹</t>
  </si>
  <si>
    <t>曾文</t>
  </si>
  <si>
    <t>朱美莲</t>
  </si>
  <si>
    <t>李红梅</t>
  </si>
  <si>
    <t>肖玉芳</t>
  </si>
  <si>
    <t>旷慧平</t>
  </si>
  <si>
    <t>陈香莲</t>
  </si>
  <si>
    <t>谭水兵</t>
  </si>
  <si>
    <t>汪春香</t>
  </si>
  <si>
    <t>朱光祥</t>
  </si>
  <si>
    <t>谢伟光</t>
  </si>
  <si>
    <t>周中华</t>
  </si>
  <si>
    <t>杨香南</t>
  </si>
  <si>
    <t>颜谷林</t>
  </si>
  <si>
    <t>彭鸿鹏</t>
  </si>
  <si>
    <t>郑思琼</t>
  </si>
  <si>
    <t>敏洋平价商行</t>
  </si>
  <si>
    <t>陈媛</t>
  </si>
  <si>
    <t>林巧</t>
  </si>
  <si>
    <t>金溪社区</t>
  </si>
  <si>
    <t>旷文俊</t>
  </si>
  <si>
    <t>开云镇人民政府</t>
  </si>
  <si>
    <t>阳小芸</t>
  </si>
  <si>
    <t>荣华酒店</t>
  </si>
  <si>
    <t>旷立云</t>
  </si>
  <si>
    <t>李手推拿</t>
  </si>
  <si>
    <t>蒋兵</t>
  </si>
  <si>
    <t>谭艳华</t>
  </si>
  <si>
    <t>赵翠</t>
  </si>
  <si>
    <t>耕夫新果</t>
  </si>
  <si>
    <t>曾漪</t>
  </si>
  <si>
    <t>章清</t>
  </si>
  <si>
    <t>王丽红</t>
  </si>
  <si>
    <t>唐琳</t>
  </si>
  <si>
    <t>彭灵凤</t>
  </si>
  <si>
    <t>颜云庆</t>
  </si>
  <si>
    <t>宾璐</t>
  </si>
  <si>
    <t>李燕斌</t>
  </si>
  <si>
    <t>任娟</t>
  </si>
  <si>
    <t>曹秋林</t>
  </si>
  <si>
    <t>李锦</t>
  </si>
  <si>
    <t>江东龙溪村</t>
  </si>
  <si>
    <t>赵安全</t>
  </si>
  <si>
    <t>汪朝晖</t>
  </si>
  <si>
    <t>小唐</t>
  </si>
  <si>
    <t>衡山国云二手车</t>
  </si>
  <si>
    <t>谢道勇</t>
  </si>
  <si>
    <t>王绪辉</t>
  </si>
  <si>
    <t>福田乡东盛村三组</t>
  </si>
  <si>
    <t>赵琼</t>
  </si>
  <si>
    <t>星源小学部</t>
  </si>
  <si>
    <t>张伟</t>
  </si>
  <si>
    <t>盛豪</t>
  </si>
  <si>
    <t>谭业家</t>
  </si>
  <si>
    <t>胡亚</t>
  </si>
  <si>
    <t>邵仲林</t>
  </si>
  <si>
    <t>南岳红旗村</t>
  </si>
  <si>
    <t>朱义平</t>
  </si>
  <si>
    <t>白果五一</t>
  </si>
  <si>
    <t>赵花平</t>
  </si>
  <si>
    <t>白果红叶蛋糕店</t>
  </si>
  <si>
    <t>唐新阳</t>
  </si>
  <si>
    <t>胡翠凤</t>
  </si>
  <si>
    <t>衡山-佛山长途汽车客运 </t>
  </si>
  <si>
    <t>曾庆祥</t>
  </si>
  <si>
    <t>江东石溪</t>
  </si>
  <si>
    <t>唐春林</t>
  </si>
  <si>
    <t>东湖严渡</t>
  </si>
  <si>
    <t>刘腾芳</t>
  </si>
  <si>
    <t>衡西村</t>
  </si>
  <si>
    <t>曾波</t>
  </si>
  <si>
    <t>白果五一村</t>
  </si>
  <si>
    <t>周丽君</t>
  </si>
  <si>
    <t>江东成伦村</t>
  </si>
  <si>
    <t>廖建佳</t>
  </si>
  <si>
    <t>衡山瓷厂</t>
  </si>
  <si>
    <t>欧阳</t>
  </si>
  <si>
    <t>廖海涛</t>
  </si>
  <si>
    <t>丁辉</t>
  </si>
  <si>
    <t>江东荷关</t>
  </si>
  <si>
    <t>李顺德</t>
  </si>
  <si>
    <t>胡建军</t>
  </si>
  <si>
    <t>袁绪成</t>
  </si>
  <si>
    <t>原滋袁味</t>
  </si>
  <si>
    <t>刘灿</t>
  </si>
  <si>
    <t>星源幼儿园</t>
  </si>
  <si>
    <t>彭茂林</t>
  </si>
  <si>
    <t>新桥镇政府</t>
  </si>
  <si>
    <t>曾建锋、赖光春</t>
  </si>
  <si>
    <t>袁江浦</t>
  </si>
  <si>
    <t>袁欣悦</t>
  </si>
  <si>
    <t>朝霞生态园</t>
  </si>
  <si>
    <t>刘波</t>
  </si>
  <si>
    <t>爱心人士T×g</t>
  </si>
  <si>
    <t>李浩强</t>
  </si>
  <si>
    <t>新桥镇茶园村</t>
  </si>
  <si>
    <t>周杰</t>
  </si>
  <si>
    <t>贯塘老湾</t>
  </si>
  <si>
    <t>杜才伟</t>
  </si>
  <si>
    <t>彭丽群</t>
  </si>
  <si>
    <t>康泳芳</t>
  </si>
  <si>
    <t>王红梅</t>
  </si>
  <si>
    <t>陈乐溶</t>
  </si>
  <si>
    <t>周锡珍</t>
  </si>
  <si>
    <t>黄兰香</t>
  </si>
  <si>
    <t>刘峥</t>
  </si>
  <si>
    <t>长沙</t>
  </si>
  <si>
    <t>任炜</t>
  </si>
  <si>
    <t>新桥镇杨柳村</t>
  </si>
  <si>
    <t>刘灵芝</t>
  </si>
  <si>
    <t>谭香平</t>
  </si>
  <si>
    <t>谭双</t>
  </si>
  <si>
    <t>罗青珊</t>
  </si>
  <si>
    <t>永和</t>
  </si>
  <si>
    <t>刘贻军</t>
  </si>
  <si>
    <t>贯塘，新塘七组</t>
  </si>
  <si>
    <t>杨为</t>
  </si>
  <si>
    <t>江东南坪</t>
  </si>
  <si>
    <t>赖君欣</t>
  </si>
  <si>
    <t>陈浩</t>
  </si>
  <si>
    <t>白果</t>
  </si>
  <si>
    <t>袁作仁</t>
  </si>
  <si>
    <t>谭正坤</t>
  </si>
  <si>
    <t>雷文慧</t>
  </si>
  <si>
    <t>蒋静</t>
  </si>
  <si>
    <t>罗运华</t>
  </si>
  <si>
    <t>晓烟村</t>
  </si>
  <si>
    <t>陈江平</t>
  </si>
  <si>
    <t>邓岳娟</t>
  </si>
  <si>
    <t>金峰幼儿园</t>
  </si>
  <si>
    <t>黄牡丹</t>
  </si>
  <si>
    <t>胡银坤</t>
  </si>
  <si>
    <t>阳佩宏</t>
  </si>
  <si>
    <t>岳云中学</t>
  </si>
  <si>
    <t>李超球</t>
  </si>
  <si>
    <t>胡科红</t>
  </si>
  <si>
    <t>孙利红</t>
  </si>
  <si>
    <t>彭楠</t>
  </si>
  <si>
    <t>戴凤骞</t>
  </si>
  <si>
    <t>文娟娟</t>
  </si>
  <si>
    <t>50衡西村</t>
  </si>
  <si>
    <t>刘新苗</t>
  </si>
  <si>
    <t>oooooh lily</t>
  </si>
  <si>
    <t>陈洁</t>
  </si>
  <si>
    <t>谭红秀</t>
  </si>
  <si>
    <t>爱心人士x地</t>
  </si>
  <si>
    <t>谢艳平</t>
  </si>
  <si>
    <t>罗丹</t>
  </si>
  <si>
    <t>爱心人士*化</t>
  </si>
  <si>
    <t>爱心人士*商</t>
  </si>
  <si>
    <t>梁鑫麟</t>
  </si>
  <si>
    <t>实验中学448班</t>
  </si>
  <si>
    <t>朱兰</t>
  </si>
  <si>
    <t>阳丽华</t>
  </si>
  <si>
    <t>爱心人士***</t>
  </si>
  <si>
    <t>呼图碧</t>
  </si>
  <si>
    <t>爱心人土</t>
  </si>
  <si>
    <t>苏果孓て</t>
  </si>
  <si>
    <t>爱心人士*蓉</t>
  </si>
  <si>
    <t>老菜农</t>
  </si>
  <si>
    <t>刘旭坤</t>
  </si>
  <si>
    <t>爱心人士*学</t>
  </si>
  <si>
    <t>爱心人士0.01(因存现金，凑99.99的)</t>
  </si>
  <si>
    <t>湖南荣锦置业开发有限公司</t>
  </si>
  <si>
    <t>湖南鸿隆名优特产有限责任公司</t>
  </si>
  <si>
    <t>刘丽萍</t>
  </si>
  <si>
    <r>
      <t>根据山办发﹝2019﹞22号文件精神我县抗洪救灾募捐暨</t>
    </r>
    <r>
      <rPr>
        <b/>
        <sz val="16"/>
        <color indexed="8"/>
        <rFont val="宋体"/>
        <family val="0"/>
      </rPr>
      <t>2019年“慈善一日捐”活动到10月22日衡阳组织捐款单位</t>
    </r>
  </si>
  <si>
    <t>名称</t>
  </si>
  <si>
    <t>水文局</t>
  </si>
  <si>
    <t>市局组织，已上交市局</t>
  </si>
  <si>
    <t>衡阳市公司已组织募捐上交</t>
  </si>
  <si>
    <t>联通公司</t>
  </si>
  <si>
    <t>电信局</t>
  </si>
  <si>
    <t>国寿财险</t>
  </si>
  <si>
    <t>联合财保</t>
  </si>
  <si>
    <t>人民人寿保险</t>
  </si>
  <si>
    <t>衡山县团委
“慈善一日捐”活动名单</t>
  </si>
  <si>
    <t>姓  名</t>
  </si>
  <si>
    <t>李天逸</t>
  </si>
  <si>
    <t>杨  曦</t>
  </si>
  <si>
    <t>李  雁</t>
  </si>
  <si>
    <t>2019年县委系统抗洪救灾募捐                           暨“慈善一日捐”捐款人员</t>
  </si>
  <si>
    <r>
      <t>姓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名</t>
    </r>
  </si>
  <si>
    <t>尹培国</t>
  </si>
  <si>
    <t>曹孝练</t>
  </si>
  <si>
    <t>段晓赛</t>
  </si>
  <si>
    <t>赵浪舟</t>
  </si>
  <si>
    <t>肖秋良</t>
  </si>
  <si>
    <t>罗欣良</t>
  </si>
  <si>
    <t>杨湘衡</t>
  </si>
  <si>
    <t>何湘衡</t>
  </si>
  <si>
    <t>符立平</t>
  </si>
  <si>
    <t>段闰平</t>
  </si>
  <si>
    <t>杨祥坤</t>
  </si>
  <si>
    <t>聂红玉</t>
  </si>
  <si>
    <t>旷立伟</t>
  </si>
  <si>
    <t>颜云龙</t>
  </si>
  <si>
    <t>旷军军</t>
  </si>
  <si>
    <t>邹俊贤</t>
  </si>
  <si>
    <r>
      <t>彭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斌</t>
    </r>
  </si>
  <si>
    <t>王岳冰</t>
  </si>
  <si>
    <t>阳庆华</t>
  </si>
  <si>
    <t>向伟林</t>
  </si>
  <si>
    <t>李云国</t>
  </si>
  <si>
    <r>
      <t>曹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赟</t>
    </r>
  </si>
  <si>
    <t>彭爱党</t>
  </si>
  <si>
    <r>
      <t>江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涛</t>
    </r>
  </si>
  <si>
    <t>胡同云</t>
  </si>
  <si>
    <t>何亚军</t>
  </si>
  <si>
    <t>刘聪敏</t>
  </si>
  <si>
    <r>
      <t>郑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臻</t>
    </r>
  </si>
  <si>
    <r>
      <t>王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峰</t>
    </r>
  </si>
  <si>
    <r>
      <t>刘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聃</t>
    </r>
  </si>
  <si>
    <t>赵志华</t>
  </si>
  <si>
    <t>曹建衡</t>
  </si>
  <si>
    <t>宗维平</t>
  </si>
  <si>
    <t>张桂兰</t>
  </si>
  <si>
    <t>阳飞卫</t>
  </si>
  <si>
    <r>
      <t>杨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锋</t>
    </r>
  </si>
  <si>
    <r>
      <t>成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立</t>
    </r>
  </si>
  <si>
    <t>戴正华</t>
  </si>
  <si>
    <t>宾燕辉</t>
  </si>
  <si>
    <t>郭茂鑫</t>
  </si>
  <si>
    <t>张继红</t>
  </si>
  <si>
    <r>
      <t>王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浩</t>
    </r>
  </si>
  <si>
    <r>
      <t>尹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梅</t>
    </r>
  </si>
  <si>
    <t>宋振珂</t>
  </si>
  <si>
    <t>唐立谷</t>
  </si>
  <si>
    <t>易亚辉</t>
  </si>
  <si>
    <r>
      <t>王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宋体"/>
        <family val="0"/>
      </rPr>
      <t>智</t>
    </r>
  </si>
  <si>
    <t>衡山县人民政府办公室机关党支部抗洪救灾募捐                  暨2019年“慈善一日捐”活动捐款汇总表</t>
  </si>
  <si>
    <t>职务</t>
  </si>
  <si>
    <t>蒋  青</t>
  </si>
  <si>
    <t>县委副书记、县长</t>
  </si>
  <si>
    <t>李  斌</t>
  </si>
  <si>
    <t>县政府办行政科（室）负责人、原县机关事务局副局长</t>
  </si>
  <si>
    <t>廖文伟</t>
  </si>
  <si>
    <t>县委常委、常务副县长</t>
  </si>
  <si>
    <t>汪  灿</t>
  </si>
  <si>
    <t>县政府办干部（正科级）</t>
  </si>
  <si>
    <t>雷继红</t>
  </si>
  <si>
    <t>副县长</t>
  </si>
  <si>
    <t>戴玉辉</t>
  </si>
  <si>
    <t>县政府办主任科员</t>
  </si>
  <si>
    <t>刘  伟</t>
  </si>
  <si>
    <t>郭金亮</t>
  </si>
  <si>
    <t>黄润葵</t>
  </si>
  <si>
    <t>彭应祥</t>
  </si>
  <si>
    <t>陈  琛</t>
  </si>
  <si>
    <t>曹湘萍</t>
  </si>
  <si>
    <t>县政府办副主任科员</t>
  </si>
  <si>
    <t>付文彬</t>
  </si>
  <si>
    <t>胡明辉</t>
  </si>
  <si>
    <t>袁晓斌</t>
  </si>
  <si>
    <t>县政府党组成员、经开区管委会主任</t>
  </si>
  <si>
    <t>李军慧</t>
  </si>
  <si>
    <t>县金融服务中心纪检组长</t>
  </si>
  <si>
    <t>汪炳林</t>
  </si>
  <si>
    <t>县政府党组成员、县总工会主席</t>
  </si>
  <si>
    <t>杨  勇</t>
  </si>
  <si>
    <t>县政府办机要文电室负责人</t>
  </si>
  <si>
    <t>杨建伟</t>
  </si>
  <si>
    <t>县政府党组成员、原副县级干部</t>
  </si>
  <si>
    <t>董亚平</t>
  </si>
  <si>
    <t>县政府办人事政工室、纪检监察室负责人</t>
  </si>
  <si>
    <t>成桂林</t>
  </si>
  <si>
    <t>原副县级干部、县残联理事长</t>
  </si>
  <si>
    <t>黄  琪</t>
  </si>
  <si>
    <t>县政府办值班室负责人</t>
  </si>
  <si>
    <t>杨超群</t>
  </si>
  <si>
    <t>县政府督查办专员</t>
  </si>
  <si>
    <t>金昌为</t>
  </si>
  <si>
    <t>县政府办秘书科干部</t>
  </si>
  <si>
    <t>刘  勇</t>
  </si>
  <si>
    <t>赵  亮</t>
  </si>
  <si>
    <t>县政府办计划财务室出纳</t>
  </si>
  <si>
    <t>彭赐敏</t>
  </si>
  <si>
    <t>吴  刚</t>
  </si>
  <si>
    <t>县政府办督查室干部</t>
  </si>
  <si>
    <t>袁湘麦</t>
  </si>
  <si>
    <t>肖岳芝</t>
  </si>
  <si>
    <t>谭  斌</t>
  </si>
  <si>
    <t>县政府办党组书记、主任</t>
  </si>
  <si>
    <t>汪小雅</t>
  </si>
  <si>
    <t>县政府办秘书室干部</t>
  </si>
  <si>
    <t>赵福田</t>
  </si>
  <si>
    <t>县政府办党组副书记、副主任</t>
  </si>
  <si>
    <t>颜斯铭</t>
  </si>
  <si>
    <t>县政府办行政室干部</t>
  </si>
  <si>
    <t>王  军</t>
  </si>
  <si>
    <t>县政府办副主任</t>
  </si>
  <si>
    <t>肖  杰</t>
  </si>
  <si>
    <t>县政府办干部</t>
  </si>
  <si>
    <t>周伟明</t>
  </si>
  <si>
    <t>肖  娟</t>
  </si>
  <si>
    <t>县政府办计划财务室会计</t>
  </si>
  <si>
    <t>陈忠元</t>
  </si>
  <si>
    <t>刘青宇</t>
  </si>
  <si>
    <t>县政府办值班室干部</t>
  </si>
  <si>
    <t>杨春泉</t>
  </si>
  <si>
    <t>文泽葵</t>
  </si>
  <si>
    <t>康国彪</t>
  </si>
  <si>
    <t>陈轶材</t>
  </si>
  <si>
    <t>县征收办干部</t>
  </si>
  <si>
    <t>赵桂香</t>
  </si>
  <si>
    <t>李  凯</t>
  </si>
  <si>
    <t>杨应军</t>
  </si>
  <si>
    <t>陈春莲</t>
  </si>
  <si>
    <t>杨  群</t>
  </si>
  <si>
    <t>县政府办副主任、县信访局局长</t>
  </si>
  <si>
    <t>向明明</t>
  </si>
  <si>
    <t>颜科军</t>
  </si>
  <si>
    <t>县纪委派驻县政府办纪检组组长</t>
  </si>
  <si>
    <t>谭可琢</t>
  </si>
  <si>
    <t>县金融服务中心干部</t>
  </si>
  <si>
    <t>宾智敏</t>
  </si>
  <si>
    <t>县政府研究中心主任</t>
  </si>
  <si>
    <t>刘艳芳</t>
  </si>
  <si>
    <t>廖章龙</t>
  </si>
  <si>
    <t>县征收办主任</t>
  </si>
  <si>
    <t>王  煜</t>
  </si>
  <si>
    <t>成兆辉</t>
  </si>
  <si>
    <t>县政府督查室负责人、原县机关事务局副局长</t>
  </si>
  <si>
    <t>曹江南</t>
  </si>
  <si>
    <t>县社会化禁毒事务中心干部</t>
  </si>
  <si>
    <t>颜文佳</t>
  </si>
  <si>
    <t>县政府办秘书科（室）负责人、县金融服务中心主任</t>
  </si>
  <si>
    <t>聂  天</t>
  </si>
  <si>
    <t>宾科鹏</t>
  </si>
  <si>
    <t>县社会化禁毒事务中心主任</t>
  </si>
  <si>
    <t>李  倩</t>
  </si>
  <si>
    <t>衡山县民政局工作人员抗洪救灾                         2019年慈善一日捐捐款明细</t>
  </si>
  <si>
    <t>陈金伍</t>
  </si>
  <si>
    <t>符新华</t>
  </si>
  <si>
    <t>戴建衡</t>
  </si>
  <si>
    <t>赵国林</t>
  </si>
  <si>
    <t>文  义</t>
  </si>
  <si>
    <t>李正华</t>
  </si>
  <si>
    <t>王海明</t>
  </si>
  <si>
    <t>曹芳芳</t>
  </si>
  <si>
    <t>李电亮</t>
  </si>
  <si>
    <t>聂荣荣</t>
  </si>
  <si>
    <t>唐红梅</t>
  </si>
  <si>
    <t>符  波</t>
  </si>
  <si>
    <t>胡美媛</t>
  </si>
  <si>
    <t>简红财</t>
  </si>
  <si>
    <t>刘  元</t>
  </si>
  <si>
    <t>王岳林</t>
  </si>
  <si>
    <t>徐志国</t>
  </si>
  <si>
    <t>阳明明</t>
  </si>
  <si>
    <t>曾宏峰</t>
  </si>
  <si>
    <t>聂  华</t>
  </si>
  <si>
    <t>尹晓华</t>
  </si>
  <si>
    <t>刘署金</t>
  </si>
  <si>
    <t>罗金平</t>
  </si>
  <si>
    <t>杨麦连</t>
  </si>
  <si>
    <t>谭险峰</t>
  </si>
  <si>
    <t>阳永清</t>
  </si>
  <si>
    <t>旷江鹏</t>
  </si>
  <si>
    <t>王慧艺</t>
  </si>
  <si>
    <t>张和平</t>
  </si>
  <si>
    <t>郭  彧</t>
  </si>
  <si>
    <t>夏煌辉</t>
  </si>
  <si>
    <t>张  婷</t>
  </si>
  <si>
    <t>尹  明</t>
  </si>
  <si>
    <t>李  晴</t>
  </si>
  <si>
    <t>刘志新</t>
  </si>
  <si>
    <t>刘庆平</t>
  </si>
  <si>
    <t>李  璨</t>
  </si>
  <si>
    <t>文新会</t>
  </si>
  <si>
    <t>邓宏灿</t>
  </si>
  <si>
    <t>郑文星</t>
  </si>
  <si>
    <t>王  潇</t>
  </si>
  <si>
    <t>文家成</t>
  </si>
  <si>
    <t>文天放(文义孙)</t>
  </si>
  <si>
    <t>陈孟专</t>
  </si>
  <si>
    <t xml:space="preserve">                                   合计：6300元</t>
  </si>
  <si>
    <t>衡山县民政局阳光社工抗洪救灾                       暨2019年“慈善一日捐”明细表</t>
  </si>
  <si>
    <t>李秋平</t>
  </si>
  <si>
    <t>蔡  兰</t>
  </si>
  <si>
    <t>李  佳</t>
  </si>
  <si>
    <t>刘丽君</t>
  </si>
  <si>
    <t>武  敏</t>
  </si>
  <si>
    <t>赵  员</t>
  </si>
  <si>
    <t>文雨倩</t>
  </si>
  <si>
    <t>王春枚</t>
  </si>
  <si>
    <t>陈  恬</t>
  </si>
  <si>
    <t>匡  洁</t>
  </si>
  <si>
    <t>康锦玉</t>
  </si>
  <si>
    <t>王筱靓</t>
  </si>
  <si>
    <t>滕  丽</t>
  </si>
  <si>
    <t>符  慧</t>
  </si>
  <si>
    <t>周艳红</t>
  </si>
  <si>
    <t>王源清</t>
  </si>
  <si>
    <t>周志杰</t>
  </si>
  <si>
    <t>陈旭芳</t>
  </si>
  <si>
    <t>聂  敏</t>
  </si>
  <si>
    <t>肖海申</t>
  </si>
  <si>
    <t>刘洪芝</t>
  </si>
  <si>
    <t>胡巧丽</t>
  </si>
  <si>
    <t>颜春旭</t>
  </si>
  <si>
    <t>宾  娟</t>
  </si>
  <si>
    <t>彭  玮</t>
  </si>
  <si>
    <t>赵小辉</t>
  </si>
  <si>
    <t>赵  蓉</t>
  </si>
  <si>
    <t>陈  春</t>
  </si>
  <si>
    <t>谭  鑫</t>
  </si>
  <si>
    <t>成彩萍</t>
  </si>
  <si>
    <t>潘红京</t>
  </si>
  <si>
    <t>谭  亮</t>
  </si>
  <si>
    <t>陈  瑶</t>
  </si>
  <si>
    <t>杨丽娜</t>
  </si>
  <si>
    <t>郑  乐</t>
  </si>
  <si>
    <t>王  慧</t>
  </si>
  <si>
    <t>伍毓欣</t>
  </si>
  <si>
    <t>刘彦余</t>
  </si>
  <si>
    <t>袁艳莉</t>
  </si>
  <si>
    <t>刘  颖</t>
  </si>
  <si>
    <t>符安琦</t>
  </si>
  <si>
    <t>罗燕霞</t>
  </si>
  <si>
    <t>孙湘江</t>
  </si>
  <si>
    <t>唐婉瑶</t>
  </si>
  <si>
    <t>彭晓姣</t>
  </si>
  <si>
    <t>旷双美</t>
  </si>
  <si>
    <t>欧志娇</t>
  </si>
  <si>
    <t xml:space="preserve">                        合计：2350元</t>
  </si>
  <si>
    <t>应急管理局职工捐款明细</t>
  </si>
  <si>
    <t>符洪钧</t>
  </si>
  <si>
    <t>许新平</t>
  </si>
  <si>
    <t>曹湘林</t>
  </si>
  <si>
    <t>王  辉</t>
  </si>
  <si>
    <t>阳煜宇</t>
  </si>
  <si>
    <t>彭  皓</t>
  </si>
  <si>
    <t>曹  涛</t>
  </si>
  <si>
    <t>陈焱燚</t>
  </si>
  <si>
    <t>周永明</t>
  </si>
  <si>
    <t>唐  敏</t>
  </si>
  <si>
    <t>杨  郁</t>
  </si>
  <si>
    <t>康鑫宇</t>
  </si>
  <si>
    <t>黄  莉</t>
  </si>
  <si>
    <t>刘海波</t>
  </si>
  <si>
    <t>潘  勇</t>
  </si>
  <si>
    <t>周  杨</t>
  </si>
  <si>
    <t>唐标阳</t>
  </si>
  <si>
    <t>彭  琼</t>
  </si>
  <si>
    <t>吴桢钊</t>
  </si>
  <si>
    <t>周辉（大）</t>
  </si>
  <si>
    <t>周辉（小）</t>
  </si>
  <si>
    <t>唐国成</t>
  </si>
  <si>
    <t>杨再兴</t>
  </si>
  <si>
    <t>王泽锋</t>
  </si>
  <si>
    <t>谭玉娴</t>
  </si>
  <si>
    <t>向惠安</t>
  </si>
  <si>
    <t>汪  晔</t>
  </si>
  <si>
    <t>李  彬</t>
  </si>
  <si>
    <t>汪爱媛</t>
  </si>
  <si>
    <t>胡  铎</t>
  </si>
  <si>
    <t>陈洪岳</t>
  </si>
  <si>
    <t>4900元</t>
  </si>
  <si>
    <t>城管执法局捐款人员名单</t>
  </si>
  <si>
    <t>金额（元）</t>
  </si>
  <si>
    <t>李春林</t>
  </si>
  <si>
    <t>成为民</t>
  </si>
  <si>
    <t>旷鸣芳</t>
  </si>
  <si>
    <t>廖焕恒</t>
  </si>
  <si>
    <t>刘三明</t>
  </si>
  <si>
    <t>刘培文</t>
  </si>
  <si>
    <t>王永根</t>
  </si>
  <si>
    <t>汪文杰</t>
  </si>
  <si>
    <t>王俊林</t>
  </si>
  <si>
    <t>李  勇</t>
  </si>
  <si>
    <t>陈  新</t>
  </si>
  <si>
    <t>周燕丽</t>
  </si>
  <si>
    <t>曹时富</t>
  </si>
  <si>
    <t>汪奇波</t>
  </si>
  <si>
    <t>任子昕</t>
  </si>
  <si>
    <t>陈秋云</t>
  </si>
  <si>
    <t>刘雨晴</t>
  </si>
  <si>
    <t>赵丽娟</t>
  </si>
  <si>
    <t>何慧娟</t>
  </si>
  <si>
    <t>廖焕华</t>
  </si>
  <si>
    <t>阳轶群</t>
  </si>
  <si>
    <t>阳  洪</t>
  </si>
  <si>
    <t>刘定国</t>
  </si>
  <si>
    <t>柳呈骥</t>
  </si>
  <si>
    <t>左亮乐</t>
  </si>
  <si>
    <t>陈  峰</t>
  </si>
  <si>
    <t>刘茂林</t>
  </si>
  <si>
    <t>刘  焕</t>
  </si>
  <si>
    <t>周碧云</t>
  </si>
  <si>
    <t>旷文华</t>
  </si>
  <si>
    <t>肖树华</t>
  </si>
  <si>
    <t>周腾飞</t>
  </si>
  <si>
    <t>旷四生</t>
  </si>
  <si>
    <t>刘衡新</t>
  </si>
  <si>
    <t>尹卫东</t>
  </si>
  <si>
    <t>刘新征</t>
  </si>
  <si>
    <t>唐华跃</t>
  </si>
  <si>
    <t>刘庆年</t>
  </si>
  <si>
    <t>阳  斌</t>
  </si>
  <si>
    <t>左思一</t>
  </si>
  <si>
    <t>冯  城</t>
  </si>
  <si>
    <t>彭水清</t>
  </si>
  <si>
    <t>陈  伟</t>
  </si>
  <si>
    <t>谭红玲</t>
  </si>
  <si>
    <t>左建新</t>
  </si>
  <si>
    <t>成晏湘</t>
  </si>
  <si>
    <t>罗仕平</t>
  </si>
  <si>
    <t>喻  日</t>
  </si>
  <si>
    <t>夏宁波</t>
  </si>
  <si>
    <t>赵  俏</t>
  </si>
  <si>
    <t>文中平</t>
  </si>
  <si>
    <t>李飞龙</t>
  </si>
  <si>
    <t>胡衡平</t>
  </si>
  <si>
    <t>刘庆岳</t>
  </si>
  <si>
    <t>陈学平</t>
  </si>
  <si>
    <t>马义钧</t>
  </si>
  <si>
    <t>文义元</t>
  </si>
  <si>
    <t>成兆炎</t>
  </si>
  <si>
    <t>旷文义</t>
  </si>
  <si>
    <t>余  敏</t>
  </si>
  <si>
    <t>罗  琪</t>
  </si>
  <si>
    <t>衡山县人民法院
“慈善一日捐”活动名单</t>
  </si>
  <si>
    <t>胡家舜</t>
  </si>
  <si>
    <t>边松涛</t>
  </si>
  <si>
    <t>彭生贵</t>
  </si>
  <si>
    <t>王丹熙</t>
  </si>
  <si>
    <t>胡小平</t>
  </si>
  <si>
    <t>彭  斌</t>
  </si>
  <si>
    <t>李  尉</t>
  </si>
  <si>
    <t>旷曲宇</t>
  </si>
  <si>
    <t>周应安</t>
  </si>
  <si>
    <t>彭  诚</t>
  </si>
  <si>
    <t>聂  瑜</t>
  </si>
  <si>
    <t>吴春华</t>
  </si>
  <si>
    <t>袁校根</t>
  </si>
  <si>
    <t>罗小坚</t>
  </si>
  <si>
    <t>段  魏</t>
  </si>
  <si>
    <t>邓  力</t>
  </si>
  <si>
    <t>黄旭存</t>
  </si>
  <si>
    <t>唐  琼</t>
  </si>
  <si>
    <t>刘永红</t>
  </si>
  <si>
    <t>胡永俊</t>
  </si>
  <si>
    <t>刘振雄</t>
  </si>
  <si>
    <t>易琴芳</t>
  </si>
  <si>
    <t>彭向阳</t>
  </si>
  <si>
    <t>曹  科</t>
  </si>
  <si>
    <t>刘建中</t>
  </si>
  <si>
    <t>唐志红</t>
  </si>
  <si>
    <t>余金平</t>
  </si>
  <si>
    <t>宋德中</t>
  </si>
  <si>
    <t>陈建婷</t>
  </si>
  <si>
    <t>资衍黎</t>
  </si>
  <si>
    <t>王朝霞</t>
  </si>
  <si>
    <t>周志文</t>
  </si>
  <si>
    <t>郭运栋</t>
  </si>
  <si>
    <t>刘南斌</t>
  </si>
  <si>
    <t>廖志高</t>
  </si>
  <si>
    <t>石爱清</t>
  </si>
  <si>
    <t>罗菁菁</t>
  </si>
  <si>
    <t>刘  锋</t>
  </si>
  <si>
    <t>杨旭红</t>
  </si>
  <si>
    <t>李思洁</t>
  </si>
  <si>
    <t>罗淑辉</t>
  </si>
  <si>
    <t>陈  功</t>
  </si>
  <si>
    <t>汪耀华</t>
  </si>
  <si>
    <t>唐声华</t>
  </si>
  <si>
    <t>廖朝晖</t>
  </si>
  <si>
    <t>李经纬</t>
  </si>
  <si>
    <t>杨文龙</t>
  </si>
  <si>
    <t>王小燕</t>
  </si>
  <si>
    <t>曹  虎</t>
  </si>
  <si>
    <t>颜子涵</t>
  </si>
  <si>
    <t>彭琳旭</t>
  </si>
  <si>
    <t>向文祥</t>
  </si>
  <si>
    <t>肖  涵</t>
  </si>
  <si>
    <t>旷雯文</t>
  </si>
  <si>
    <t>高亚香</t>
  </si>
  <si>
    <t>黄  琼</t>
  </si>
  <si>
    <t>刘志强</t>
  </si>
  <si>
    <t>李欣欣</t>
  </si>
  <si>
    <t>王  璇</t>
  </si>
  <si>
    <t>李美桃</t>
  </si>
  <si>
    <t>贺  滴</t>
  </si>
  <si>
    <t>刘  琛</t>
  </si>
  <si>
    <t>贺炳仁</t>
  </si>
  <si>
    <t>杨国亮</t>
  </si>
  <si>
    <t>段  聪</t>
  </si>
  <si>
    <t>傅广君</t>
  </si>
  <si>
    <t>许霖林</t>
  </si>
  <si>
    <t>张红岳</t>
  </si>
  <si>
    <t>刘  羽</t>
  </si>
  <si>
    <t>康亚斌</t>
  </si>
  <si>
    <t xml:space="preserve"> 衡山县萱洲中心卫生院
“慈善一日捐”活动名单</t>
  </si>
  <si>
    <t>彭凤林</t>
  </si>
  <si>
    <t>杨雅姝</t>
  </si>
  <si>
    <t>颜卫新</t>
  </si>
  <si>
    <t>林  奇</t>
  </si>
  <si>
    <t>欧  建</t>
  </si>
  <si>
    <t>郑艳芬</t>
  </si>
  <si>
    <t>宾建炎</t>
  </si>
  <si>
    <t>邵文霞</t>
  </si>
  <si>
    <t>刘远宏</t>
  </si>
  <si>
    <t>肖金鸽</t>
  </si>
  <si>
    <t>颜卫红</t>
  </si>
  <si>
    <t>刘  兵</t>
  </si>
  <si>
    <t>赵莲花</t>
  </si>
  <si>
    <t>易红英</t>
  </si>
  <si>
    <t>罗  文</t>
  </si>
  <si>
    <t>聂文斌</t>
  </si>
  <si>
    <t>李  文</t>
  </si>
  <si>
    <t>聂裕国</t>
  </si>
  <si>
    <t>廖  卓</t>
  </si>
  <si>
    <t>刘庆军</t>
  </si>
  <si>
    <t>黎  杰</t>
  </si>
  <si>
    <t>陈喜冬</t>
  </si>
  <si>
    <t>刘  洋</t>
  </si>
  <si>
    <t>李文辉</t>
  </si>
  <si>
    <t>李冬清</t>
  </si>
  <si>
    <t>凌  俊</t>
  </si>
  <si>
    <t>刘湘清</t>
  </si>
  <si>
    <t>聂  娟</t>
  </si>
  <si>
    <t>符义平</t>
  </si>
  <si>
    <t>成兆娟</t>
  </si>
  <si>
    <t>彭  敏</t>
  </si>
  <si>
    <t>汤芬芳</t>
  </si>
  <si>
    <t>罗燕辉</t>
  </si>
  <si>
    <t>雷玉芬</t>
  </si>
  <si>
    <t>谭  艳</t>
  </si>
  <si>
    <t>曾清香</t>
  </si>
  <si>
    <t>谭祥玲</t>
  </si>
  <si>
    <t>刘文娟</t>
  </si>
  <si>
    <t>王丽君</t>
  </si>
  <si>
    <t>周慧玉</t>
  </si>
  <si>
    <t>肖星星</t>
  </si>
  <si>
    <t>文  佐</t>
  </si>
  <si>
    <t>李凤娥</t>
  </si>
  <si>
    <t xml:space="preserve"> 衡山县组织部
“慈善一日捐”活动名单</t>
  </si>
  <si>
    <t>唐年初</t>
  </si>
  <si>
    <t>旷智群</t>
  </si>
  <si>
    <t>汪  波</t>
  </si>
  <si>
    <t>宾  卓</t>
  </si>
  <si>
    <t>杨才能</t>
  </si>
  <si>
    <t>董检衡</t>
  </si>
  <si>
    <t>彭  君</t>
  </si>
  <si>
    <t>曹俊峰</t>
  </si>
  <si>
    <t>罗日中</t>
  </si>
  <si>
    <t>朱育娟</t>
  </si>
  <si>
    <t>陈  慧</t>
  </si>
  <si>
    <t>汪  强</t>
  </si>
  <si>
    <t>陈  欢</t>
  </si>
  <si>
    <t>刘明新</t>
  </si>
  <si>
    <t>李永红</t>
  </si>
  <si>
    <t>旷文杰</t>
  </si>
  <si>
    <t>杨正兴</t>
  </si>
  <si>
    <t>唐  卫</t>
  </si>
  <si>
    <t>彭  宇</t>
  </si>
  <si>
    <t>张智雄</t>
  </si>
  <si>
    <t>丁文杰</t>
  </si>
  <si>
    <t>杨海霞</t>
  </si>
  <si>
    <t>罗  鼎</t>
  </si>
  <si>
    <t>赵玉婷</t>
  </si>
  <si>
    <t>何懿婧</t>
  </si>
  <si>
    <t>谭冀萍</t>
  </si>
  <si>
    <t>唐  微</t>
  </si>
  <si>
    <t>符连辉</t>
  </si>
  <si>
    <t>陈  鹏</t>
  </si>
  <si>
    <t>周  欢</t>
  </si>
  <si>
    <t>罗  靓</t>
  </si>
  <si>
    <t>贺蕾铭</t>
  </si>
  <si>
    <t>邹宇龙</t>
  </si>
  <si>
    <t>阳少槐</t>
  </si>
  <si>
    <t>曹 芬</t>
  </si>
  <si>
    <t>中国银行衡山支行
“慈善一日捐”活动名单</t>
  </si>
  <si>
    <t>杨建芳</t>
  </si>
  <si>
    <t>段朝辉</t>
  </si>
  <si>
    <t>唐雅琴</t>
  </si>
  <si>
    <t>刘  盼</t>
  </si>
  <si>
    <t>陈  婷</t>
  </si>
  <si>
    <t>赵自姣</t>
  </si>
  <si>
    <t>曹念思</t>
  </si>
  <si>
    <t>李铁军</t>
  </si>
  <si>
    <t>丁  琴</t>
  </si>
  <si>
    <t>符嘉懿</t>
  </si>
  <si>
    <t>易柳成</t>
  </si>
  <si>
    <t>伍惠兰</t>
  </si>
  <si>
    <t>李雅婷</t>
  </si>
  <si>
    <t>周美文</t>
  </si>
  <si>
    <t>魏佳慧</t>
  </si>
  <si>
    <t>丁  琳</t>
  </si>
  <si>
    <t>周湘君</t>
  </si>
  <si>
    <t>刘  敏</t>
  </si>
  <si>
    <t>王  琪</t>
  </si>
  <si>
    <t>马百衡</t>
  </si>
  <si>
    <t>合计：       1570元</t>
  </si>
  <si>
    <t>衡山县气象局
“慈善一日捐”活动名单</t>
  </si>
  <si>
    <t>气象局</t>
  </si>
  <si>
    <t>陈  忠</t>
  </si>
  <si>
    <t>王  巍</t>
  </si>
  <si>
    <t>刘杨乐</t>
  </si>
  <si>
    <t>刘友志</t>
  </si>
  <si>
    <t>周顺安</t>
  </si>
  <si>
    <t>刘辉定</t>
  </si>
  <si>
    <t>周  俊</t>
  </si>
  <si>
    <t>刘文武</t>
  </si>
  <si>
    <t>文  艺</t>
  </si>
  <si>
    <t>邓  宇</t>
  </si>
  <si>
    <t xml:space="preserve"> 衡山县审计局
“慈善一日捐”活动名单</t>
  </si>
  <si>
    <t>颜长坤</t>
  </si>
  <si>
    <t>彭拥军</t>
  </si>
  <si>
    <t>张铁桥</t>
  </si>
  <si>
    <t>康雅琴</t>
  </si>
  <si>
    <t>周建新</t>
  </si>
  <si>
    <t>谭志勇</t>
  </si>
  <si>
    <t>王文能</t>
  </si>
  <si>
    <t>蔡晓文</t>
  </si>
  <si>
    <t>杨卫东</t>
  </si>
  <si>
    <t>赵  武</t>
  </si>
  <si>
    <t>陈治国</t>
  </si>
  <si>
    <t>张桂源</t>
  </si>
  <si>
    <t>李润年</t>
  </si>
  <si>
    <t>李  域</t>
  </si>
  <si>
    <t>彭刚强</t>
  </si>
  <si>
    <t>曹  涓</t>
  </si>
  <si>
    <t>廖新军</t>
  </si>
  <si>
    <t>陈  芳</t>
  </si>
  <si>
    <t>周水莲</t>
  </si>
  <si>
    <t>颜俊波</t>
  </si>
  <si>
    <t>李银燕</t>
  </si>
  <si>
    <t>王超群</t>
  </si>
  <si>
    <t>庞芝崇</t>
  </si>
  <si>
    <t>林岳云</t>
  </si>
  <si>
    <t>陈文辉</t>
  </si>
  <si>
    <t>舒  璇</t>
  </si>
  <si>
    <t>王南方</t>
  </si>
  <si>
    <t>周小平</t>
  </si>
  <si>
    <t>周曲丹</t>
  </si>
  <si>
    <t>陈菊梅</t>
  </si>
  <si>
    <t xml:space="preserve"> 衡山县政法委
“慈善一日捐”活动名单</t>
  </si>
  <si>
    <t>旷志军</t>
  </si>
  <si>
    <t>周定德</t>
  </si>
  <si>
    <t>王新国</t>
  </si>
  <si>
    <t>廖志光</t>
  </si>
  <si>
    <t>谢志凡</t>
  </si>
  <si>
    <t>陈茂华</t>
  </si>
  <si>
    <t>周铁庚</t>
  </si>
  <si>
    <t>张  文</t>
  </si>
  <si>
    <t>刘衡岳</t>
  </si>
  <si>
    <t>彭莉云</t>
  </si>
  <si>
    <t>李高明</t>
  </si>
  <si>
    <t>全  梁</t>
  </si>
  <si>
    <t>朱建辉</t>
  </si>
  <si>
    <t>彭  铿</t>
  </si>
  <si>
    <t>吴湘玲</t>
  </si>
  <si>
    <t>韩魁文</t>
  </si>
  <si>
    <t>刘立军</t>
  </si>
  <si>
    <t>李军杰</t>
  </si>
  <si>
    <t>陈  龙</t>
  </si>
  <si>
    <t>汪  栋</t>
  </si>
  <si>
    <t>陈朋文</t>
  </si>
  <si>
    <t>李  茜</t>
  </si>
  <si>
    <t>陈建业</t>
  </si>
  <si>
    <t>刘岳林</t>
  </si>
  <si>
    <t>吕晓凤</t>
  </si>
  <si>
    <t>杨  宇</t>
  </si>
  <si>
    <t xml:space="preserve"> 衡山县机关事务与接待中心
“慈善一日捐”活动名单</t>
  </si>
  <si>
    <t>尹俊超</t>
  </si>
  <si>
    <t>周淑珍</t>
  </si>
  <si>
    <t>苏贵云</t>
  </si>
  <si>
    <t>李  玲</t>
  </si>
  <si>
    <t>谭长志</t>
  </si>
  <si>
    <t>王丹妮</t>
  </si>
  <si>
    <t>符  亮</t>
  </si>
  <si>
    <t>李宇晴</t>
  </si>
  <si>
    <t>刘权</t>
  </si>
  <si>
    <t>赵敏玲</t>
  </si>
  <si>
    <t xml:space="preserve"> 衡山县宣传部
“慈善一日捐”活动名单</t>
  </si>
  <si>
    <t>任中元</t>
  </si>
  <si>
    <t>石  柯</t>
  </si>
  <si>
    <t>夏建军</t>
  </si>
  <si>
    <t>符新义</t>
  </si>
  <si>
    <t>李乐爱</t>
  </si>
  <si>
    <t>李良月</t>
  </si>
  <si>
    <t>颜  靖</t>
  </si>
  <si>
    <t>彭仁贵</t>
  </si>
  <si>
    <t>黄明军</t>
  </si>
  <si>
    <t>陈  亮</t>
  </si>
  <si>
    <t>旷莉君</t>
  </si>
  <si>
    <t>周艺芃</t>
  </si>
  <si>
    <t>文  轩</t>
  </si>
  <si>
    <t>旷可可</t>
  </si>
  <si>
    <t>李佳辉</t>
  </si>
  <si>
    <t>刘觉非</t>
  </si>
  <si>
    <t>龙燕鹏</t>
  </si>
  <si>
    <t xml:space="preserve"> 衡山县烟草专卖局
“慈善一日捐”活动名单</t>
  </si>
  <si>
    <t>阳建成</t>
  </si>
  <si>
    <t>田颖婕</t>
  </si>
  <si>
    <t>刘文萍</t>
  </si>
  <si>
    <t>陈珊珊</t>
  </si>
  <si>
    <t>万  科</t>
  </si>
  <si>
    <t>周书哲</t>
  </si>
  <si>
    <t>文晓秋</t>
  </si>
  <si>
    <t>刘  婧</t>
  </si>
  <si>
    <t>刘检修</t>
  </si>
  <si>
    <t>王  忠</t>
  </si>
  <si>
    <t>谭晓军</t>
  </si>
  <si>
    <t>刘  飞</t>
  </si>
  <si>
    <t>张  登</t>
  </si>
  <si>
    <t>王文韬</t>
  </si>
  <si>
    <t>阳利民</t>
  </si>
  <si>
    <t>谭建伟</t>
  </si>
  <si>
    <t>邓在然</t>
  </si>
  <si>
    <t>文克克</t>
  </si>
  <si>
    <t>单  剑</t>
  </si>
  <si>
    <t>文首先</t>
  </si>
  <si>
    <t>范今朝</t>
  </si>
  <si>
    <t>谭于斯</t>
  </si>
  <si>
    <t>谭  勉</t>
  </si>
  <si>
    <t>单  蔚</t>
  </si>
  <si>
    <t>李筑超</t>
  </si>
  <si>
    <t>龙  畅</t>
  </si>
  <si>
    <t>黄  晓</t>
  </si>
  <si>
    <t>陈海清</t>
  </si>
  <si>
    <t>熊  舟</t>
  </si>
  <si>
    <t>旷建平</t>
  </si>
  <si>
    <t>杨子奇</t>
  </si>
  <si>
    <t>刘朝辉</t>
  </si>
  <si>
    <t>王秋香</t>
  </si>
  <si>
    <t>陈  敏</t>
  </si>
  <si>
    <t>江  芯</t>
  </si>
  <si>
    <t>陈红建</t>
  </si>
  <si>
    <t>杨  柳</t>
  </si>
  <si>
    <t>肖卫民</t>
  </si>
  <si>
    <t>胡顺翔</t>
  </si>
  <si>
    <t xml:space="preserve"> 衡山县交警大队
“慈善一日捐”活动名单</t>
  </si>
  <si>
    <t>刘洪国</t>
  </si>
  <si>
    <t>聂正清</t>
  </si>
  <si>
    <t>李顺国</t>
  </si>
  <si>
    <t>周  亚</t>
  </si>
  <si>
    <t>姜继春</t>
  </si>
  <si>
    <t>汪兴华</t>
  </si>
  <si>
    <t>刘岳平</t>
  </si>
  <si>
    <t>胡鑫文</t>
  </si>
  <si>
    <t>唐宏斌</t>
  </si>
  <si>
    <t>彭立平</t>
  </si>
  <si>
    <t>冯朝晖</t>
  </si>
  <si>
    <t>李勇徕</t>
  </si>
  <si>
    <t>肖文斌</t>
  </si>
  <si>
    <t>罗正中</t>
  </si>
  <si>
    <t>唐  艳</t>
  </si>
  <si>
    <t>胡银龙</t>
  </si>
  <si>
    <t>王墨湘</t>
  </si>
  <si>
    <t>李旭辉</t>
  </si>
  <si>
    <t>颜昌乔</t>
  </si>
  <si>
    <t>赵岳军</t>
  </si>
  <si>
    <t>苏朝晖</t>
  </si>
  <si>
    <t>阳燎原</t>
  </si>
  <si>
    <t>沈小琳</t>
  </si>
  <si>
    <t>刘  琦</t>
  </si>
  <si>
    <t>谭荣华</t>
  </si>
  <si>
    <t>李智强</t>
  </si>
  <si>
    <t>周许华</t>
  </si>
  <si>
    <t>王四清</t>
  </si>
  <si>
    <t>肖立波</t>
  </si>
  <si>
    <t>吴探军</t>
  </si>
  <si>
    <t>屈伟财</t>
  </si>
  <si>
    <t>吴湘春</t>
  </si>
  <si>
    <t>何胜祥</t>
  </si>
  <si>
    <t>洪善奇</t>
  </si>
  <si>
    <t>汪  亮</t>
  </si>
  <si>
    <t>肖林超</t>
  </si>
  <si>
    <t>朱文政</t>
  </si>
  <si>
    <t>李  敏</t>
  </si>
  <si>
    <t>罗宏祝</t>
  </si>
  <si>
    <t>袁素珍</t>
  </si>
  <si>
    <t>王  华</t>
  </si>
  <si>
    <t>阳志刚</t>
  </si>
  <si>
    <t>陈  涛</t>
  </si>
  <si>
    <t>陈炬辉</t>
  </si>
  <si>
    <t>赵  海</t>
  </si>
  <si>
    <t>周岳飞</t>
  </si>
  <si>
    <t xml:space="preserve"> 衡山县退役军人事务局
“慈善一日捐”活动名单</t>
  </si>
  <si>
    <t>李  伟</t>
  </si>
  <si>
    <t>周  燕</t>
  </si>
  <si>
    <t>符汉文</t>
  </si>
  <si>
    <t>雷天亮</t>
  </si>
  <si>
    <t>肖湘华</t>
  </si>
  <si>
    <t>廖  宇</t>
  </si>
  <si>
    <t>蒋伟雄</t>
  </si>
  <si>
    <t>刘建华</t>
  </si>
  <si>
    <t>周  毅</t>
  </si>
  <si>
    <t>谭宏峰</t>
  </si>
  <si>
    <t>彭  微</t>
  </si>
  <si>
    <t>王光亚</t>
  </si>
  <si>
    <t>陈拥军</t>
  </si>
  <si>
    <t>赵泽彬</t>
  </si>
  <si>
    <t>汤红永</t>
  </si>
  <si>
    <t>康政国</t>
  </si>
  <si>
    <t>李  仁</t>
  </si>
  <si>
    <t>聂泳秋</t>
  </si>
  <si>
    <t>王玉辉</t>
  </si>
  <si>
    <t>康天成</t>
  </si>
  <si>
    <t>曹  琨</t>
  </si>
  <si>
    <t>刘正伟</t>
  </si>
  <si>
    <t xml:space="preserve"> 衡山县福田铺乡政府
“慈善一日捐”活动名单</t>
  </si>
  <si>
    <t>刘云伟</t>
  </si>
  <si>
    <t>赵艳君</t>
  </si>
  <si>
    <t>汪俊君</t>
  </si>
  <si>
    <t>成仁林</t>
  </si>
  <si>
    <t>曹飞林</t>
  </si>
  <si>
    <t>赵  勋</t>
  </si>
  <si>
    <t>曹新华</t>
  </si>
  <si>
    <t>周  丰</t>
  </si>
  <si>
    <t>李湘晖</t>
  </si>
  <si>
    <t>旷文清</t>
  </si>
  <si>
    <t>谭忠红</t>
  </si>
  <si>
    <t>赵银平</t>
  </si>
  <si>
    <t>范祥青</t>
  </si>
  <si>
    <t>周衡峰</t>
  </si>
  <si>
    <t>邓  波</t>
  </si>
  <si>
    <t>苏  姿</t>
  </si>
  <si>
    <t>黎智慧</t>
  </si>
  <si>
    <t>苏  锐</t>
  </si>
  <si>
    <t>汪丽华</t>
  </si>
  <si>
    <t>朱超萍</t>
  </si>
  <si>
    <t>唐校成</t>
  </si>
  <si>
    <t>王蓝仪</t>
  </si>
  <si>
    <t>邓自强</t>
  </si>
  <si>
    <t>周瑞文</t>
  </si>
  <si>
    <t>朱义勇</t>
  </si>
  <si>
    <t>罗立文</t>
  </si>
  <si>
    <t>谭丽华</t>
  </si>
  <si>
    <t>江岸舒</t>
  </si>
  <si>
    <t>陈昌玲</t>
  </si>
  <si>
    <t>周友华</t>
  </si>
  <si>
    <t>罗金衡</t>
  </si>
  <si>
    <t>王如松</t>
  </si>
  <si>
    <t>衡山县检察院
“慈善一日捐”活动名单</t>
  </si>
  <si>
    <t>李  清</t>
  </si>
  <si>
    <t>陈礼莹</t>
  </si>
  <si>
    <t>赵向前</t>
  </si>
  <si>
    <t>张众佩</t>
  </si>
  <si>
    <t>王卫阳</t>
  </si>
  <si>
    <t>周晓琴</t>
  </si>
  <si>
    <t>李延会</t>
  </si>
  <si>
    <t>曹文斌</t>
  </si>
  <si>
    <t>蒋 晖</t>
  </si>
  <si>
    <t>彭  滔</t>
  </si>
  <si>
    <t>杨吉庆</t>
  </si>
  <si>
    <t>杨学文</t>
  </si>
  <si>
    <t>曾  涛</t>
  </si>
  <si>
    <t>何国平</t>
  </si>
  <si>
    <t>谭林敏</t>
  </si>
  <si>
    <t>蒋智灵</t>
  </si>
  <si>
    <t>阳新宇</t>
  </si>
  <si>
    <t>易  柯</t>
  </si>
  <si>
    <t>刘运成</t>
  </si>
  <si>
    <t>吴诗蒙</t>
  </si>
  <si>
    <t>胡 宏</t>
  </si>
  <si>
    <t>左苡轩</t>
  </si>
  <si>
    <t>刘 坚</t>
  </si>
  <si>
    <t>赵文斌</t>
  </si>
  <si>
    <t>朱江涛</t>
  </si>
  <si>
    <t>旷 园</t>
  </si>
  <si>
    <t>王  稳</t>
  </si>
  <si>
    <t>曹时云</t>
  </si>
  <si>
    <t>李  巍</t>
  </si>
  <si>
    <t>刘璟瑜</t>
  </si>
  <si>
    <t>肖  莉</t>
  </si>
  <si>
    <t>郭颖艺</t>
  </si>
  <si>
    <t>王云辉</t>
  </si>
  <si>
    <t>彭赛芳</t>
  </si>
  <si>
    <t>唐  佳</t>
  </si>
  <si>
    <t>李佳琦</t>
  </si>
  <si>
    <t>赵志平</t>
  </si>
  <si>
    <t>赵月婷</t>
  </si>
  <si>
    <t>陈  立</t>
  </si>
  <si>
    <t>李甜甜</t>
  </si>
  <si>
    <t>赵文靖</t>
  </si>
  <si>
    <t>刘  琳</t>
  </si>
  <si>
    <t>黄小龙</t>
  </si>
  <si>
    <t>朱  茵</t>
  </si>
  <si>
    <t>旷  巍</t>
  </si>
  <si>
    <t>彭琳玉</t>
  </si>
  <si>
    <t>王乐贤</t>
  </si>
  <si>
    <t>黄　敏</t>
  </si>
  <si>
    <t>成汶倩</t>
  </si>
  <si>
    <t>李  颖</t>
  </si>
  <si>
    <t>衡山县商务与粮食局
“慈善一日捐”活动名单</t>
  </si>
  <si>
    <t>宾  浩</t>
  </si>
  <si>
    <t>旷水源</t>
  </si>
  <si>
    <t>戴业纯</t>
  </si>
  <si>
    <t>刘振学</t>
  </si>
  <si>
    <t>文亚军</t>
  </si>
  <si>
    <t>喻树青</t>
  </si>
  <si>
    <t>旷建成</t>
  </si>
  <si>
    <t>李新寿</t>
  </si>
  <si>
    <t>吴贵湘</t>
  </si>
  <si>
    <t>汪舒舸</t>
  </si>
  <si>
    <t>胡子平</t>
  </si>
  <si>
    <t>何文炳</t>
  </si>
  <si>
    <t>谢泰峰</t>
  </si>
  <si>
    <t>谭  卓</t>
  </si>
  <si>
    <t>许岳秋</t>
  </si>
  <si>
    <t>王岳军</t>
  </si>
  <si>
    <t>唐卫东</t>
  </si>
  <si>
    <t>宋文仲</t>
  </si>
  <si>
    <t>张流华</t>
  </si>
  <si>
    <t>侯祝军</t>
  </si>
  <si>
    <t>彭智岳</t>
  </si>
  <si>
    <t>王科玫</t>
  </si>
  <si>
    <t>李岳钢</t>
  </si>
  <si>
    <t>欧阳雅婕</t>
  </si>
  <si>
    <t>刘岳柏</t>
  </si>
  <si>
    <t>段安衡</t>
  </si>
  <si>
    <t>李仁清</t>
  </si>
  <si>
    <t>王  剑</t>
  </si>
  <si>
    <t>杨建光</t>
  </si>
  <si>
    <t>阳  旭</t>
  </si>
  <si>
    <t>向建军</t>
  </si>
  <si>
    <t>刘晓敏</t>
  </si>
  <si>
    <t>李  平</t>
  </si>
  <si>
    <t>颜佳美</t>
  </si>
  <si>
    <t>邓永红</t>
  </si>
  <si>
    <t>曹建辉</t>
  </si>
  <si>
    <t>谢敦亮</t>
  </si>
  <si>
    <t>谭耀辉</t>
  </si>
  <si>
    <t>旷海南</t>
  </si>
  <si>
    <t>郭秀玲</t>
  </si>
  <si>
    <t>曾洪林</t>
  </si>
  <si>
    <t>董燕群</t>
  </si>
  <si>
    <t>谭岳泉</t>
  </si>
  <si>
    <t>陈常莲</t>
  </si>
  <si>
    <t>廖  冰</t>
  </si>
  <si>
    <t xml:space="preserve"> 中共衡山县委党校
“慈善一日捐”活动名单</t>
  </si>
  <si>
    <t>党  校</t>
  </si>
  <si>
    <t>周永辉</t>
  </si>
  <si>
    <t>沈忠辉</t>
  </si>
  <si>
    <t>谭建华</t>
  </si>
  <si>
    <t>谭泽林</t>
  </si>
  <si>
    <t>刘丽娜</t>
  </si>
  <si>
    <t>汪衡卫</t>
  </si>
  <si>
    <t>李  根</t>
  </si>
  <si>
    <t>柳光耀</t>
  </si>
  <si>
    <t>杨海东</t>
  </si>
  <si>
    <t>赵爱华</t>
  </si>
  <si>
    <t>黄  剑</t>
  </si>
  <si>
    <t>伍  春</t>
  </si>
  <si>
    <t>财政局2019年“慈善一日捐”捐款明细表</t>
  </si>
  <si>
    <t>曹时国</t>
  </si>
  <si>
    <t>郑  华</t>
  </si>
  <si>
    <t>李志军</t>
  </si>
  <si>
    <t>彭长利</t>
  </si>
  <si>
    <t>郭  静</t>
  </si>
  <si>
    <t>李香华</t>
  </si>
  <si>
    <t>彭鸿飞</t>
  </si>
  <si>
    <t>彭秀静</t>
  </si>
  <si>
    <t>旷合林</t>
  </si>
  <si>
    <t>尹荣华</t>
  </si>
  <si>
    <t>唐思协</t>
  </si>
  <si>
    <t>汪  鹏</t>
  </si>
  <si>
    <t>谭源连</t>
  </si>
  <si>
    <t>曾毅维</t>
  </si>
  <si>
    <t>彭朝辉</t>
  </si>
  <si>
    <t>陈  赛</t>
  </si>
  <si>
    <t>彭  浩</t>
  </si>
  <si>
    <t>彭晓东</t>
  </si>
  <si>
    <t>谭柏青</t>
  </si>
  <si>
    <t>朱新辉</t>
  </si>
  <si>
    <t>刘斌剑</t>
  </si>
  <si>
    <t>龙秀生</t>
  </si>
  <si>
    <t>宾  鹏</t>
  </si>
  <si>
    <t>赵正戈</t>
  </si>
  <si>
    <t>宾建强</t>
  </si>
  <si>
    <t>欧阳晨芬</t>
  </si>
  <si>
    <t>夏建民</t>
  </si>
  <si>
    <t>陈星光</t>
  </si>
  <si>
    <t>颜萌春</t>
  </si>
  <si>
    <t>周建平</t>
  </si>
  <si>
    <t>康  慧</t>
  </si>
  <si>
    <t>杨立峰</t>
  </si>
  <si>
    <t>王长贵</t>
  </si>
  <si>
    <t>李银奇</t>
  </si>
  <si>
    <t>赵海峰</t>
  </si>
  <si>
    <t>向剑荣</t>
  </si>
  <si>
    <t>熊定一</t>
  </si>
  <si>
    <t>尹俊福</t>
  </si>
  <si>
    <t>文志军</t>
  </si>
  <si>
    <t>吴志高</t>
  </si>
  <si>
    <t>彭  宏</t>
  </si>
  <si>
    <t>尹寿林</t>
  </si>
  <si>
    <t>汪  玲</t>
  </si>
  <si>
    <t>唐爱华</t>
  </si>
  <si>
    <t>曹  莹</t>
  </si>
  <si>
    <t>吴志斌</t>
  </si>
  <si>
    <t>文章林</t>
  </si>
  <si>
    <t>葛建红</t>
  </si>
  <si>
    <t>符端华</t>
  </si>
  <si>
    <t>宾克亮</t>
  </si>
  <si>
    <t>戴  斌</t>
  </si>
  <si>
    <t>廖晓红</t>
  </si>
  <si>
    <t>吴小雄</t>
  </si>
  <si>
    <t>李  俊</t>
  </si>
  <si>
    <t>袁自强</t>
  </si>
  <si>
    <t>张邵阳</t>
  </si>
  <si>
    <t>李  帅</t>
  </si>
  <si>
    <t>旷继武</t>
  </si>
  <si>
    <t>李树清</t>
  </si>
  <si>
    <t>周  锐</t>
  </si>
  <si>
    <t>胡伏初</t>
  </si>
  <si>
    <t>刘  蔚</t>
  </si>
  <si>
    <t>蒋迪辉</t>
  </si>
  <si>
    <t>赵  科</t>
  </si>
  <si>
    <t>刘新水</t>
  </si>
  <si>
    <t>廖诗诗</t>
  </si>
  <si>
    <t>陈  文</t>
  </si>
  <si>
    <t>宾新维</t>
  </si>
  <si>
    <t>杨丽敏</t>
  </si>
  <si>
    <t>罗  杰</t>
  </si>
  <si>
    <t>赵赞红</t>
  </si>
  <si>
    <t>曹曼兰</t>
  </si>
  <si>
    <t>何念湘</t>
  </si>
  <si>
    <t>宾艳华</t>
  </si>
  <si>
    <t>彭碧欣</t>
  </si>
  <si>
    <t>彭兰秀</t>
  </si>
  <si>
    <t>吴  辉</t>
  </si>
  <si>
    <t>阳  慧</t>
  </si>
  <si>
    <t>李友根</t>
  </si>
  <si>
    <t>林新华</t>
  </si>
  <si>
    <t>武  军</t>
  </si>
  <si>
    <t>陈  昆</t>
  </si>
  <si>
    <t>尹水华</t>
  </si>
  <si>
    <t>刘  莶</t>
  </si>
  <si>
    <t>李  炜</t>
  </si>
  <si>
    <t>李国华</t>
  </si>
  <si>
    <t>曾继军</t>
  </si>
  <si>
    <t>高冬青</t>
  </si>
  <si>
    <t>聂长林</t>
  </si>
  <si>
    <t>陈志杰</t>
  </si>
  <si>
    <t>杨菊香</t>
  </si>
  <si>
    <t>廖群伟</t>
  </si>
  <si>
    <t>谭彩霞</t>
  </si>
  <si>
    <t>黄建国</t>
  </si>
  <si>
    <t>刘松云</t>
  </si>
  <si>
    <t>谭俊杰</t>
  </si>
  <si>
    <t>陈  勇</t>
  </si>
  <si>
    <t>刘合林</t>
  </si>
  <si>
    <t>郑红宇</t>
  </si>
  <si>
    <t>杨  彬</t>
  </si>
  <si>
    <t>何乐明</t>
  </si>
  <si>
    <t>周岳红</t>
  </si>
  <si>
    <t>易月娟</t>
  </si>
  <si>
    <t>郑红萍</t>
  </si>
  <si>
    <t>阳爱玲</t>
  </si>
  <si>
    <t>唐文群</t>
  </si>
  <si>
    <t>刘  洲</t>
  </si>
  <si>
    <t>薰响保</t>
  </si>
  <si>
    <t>刘智斌</t>
  </si>
  <si>
    <t>彭秋荣</t>
  </si>
  <si>
    <t>成铁凡</t>
  </si>
  <si>
    <t>小计</t>
  </si>
  <si>
    <t>总计</t>
  </si>
  <si>
    <t xml:space="preserve"> 衡山县供销社
“慈善一日捐”活动名单</t>
  </si>
  <si>
    <t>尹朝阳</t>
  </si>
  <si>
    <t>唐金平</t>
  </si>
  <si>
    <t>唐伏贵</t>
  </si>
  <si>
    <t>李文星</t>
  </si>
  <si>
    <t>聂青山</t>
  </si>
  <si>
    <t>刘荣富</t>
  </si>
  <si>
    <t>陈玉平</t>
  </si>
  <si>
    <t>刘仕艳</t>
  </si>
  <si>
    <t>任志衡</t>
  </si>
  <si>
    <t>周海泉</t>
  </si>
  <si>
    <t>肖银花</t>
  </si>
  <si>
    <t>杜洁新</t>
  </si>
  <si>
    <t>李孝连</t>
  </si>
  <si>
    <t>王  娟</t>
  </si>
  <si>
    <t>吴  霞</t>
  </si>
  <si>
    <t xml:space="preserve"> 衡山县委编办
“慈善一日捐”活动名单</t>
  </si>
  <si>
    <t>朱向华</t>
  </si>
  <si>
    <t>刘希俊</t>
  </si>
  <si>
    <t>朱建华</t>
  </si>
  <si>
    <t>谢伟琦</t>
  </si>
  <si>
    <t>张轶丽</t>
  </si>
  <si>
    <t>宾  皓</t>
  </si>
  <si>
    <t>王永强</t>
  </si>
  <si>
    <t>李  兵</t>
  </si>
  <si>
    <t>徐浩淞</t>
  </si>
  <si>
    <t>衡山县岭坡乡政府
“慈善一日捐”活动名单</t>
  </si>
  <si>
    <t>廖继峰</t>
  </si>
  <si>
    <t>李应庭</t>
  </si>
  <si>
    <t>李  龙</t>
  </si>
  <si>
    <t>宾光水</t>
  </si>
  <si>
    <t>董超平</t>
  </si>
  <si>
    <t>彭双喜</t>
  </si>
  <si>
    <t>张  镜</t>
  </si>
  <si>
    <t>彭应根</t>
  </si>
  <si>
    <t>廖海平</t>
  </si>
  <si>
    <t>肖心怡</t>
  </si>
  <si>
    <t>王  琳</t>
  </si>
  <si>
    <t>赵  新</t>
  </si>
  <si>
    <t>旷义祥</t>
  </si>
  <si>
    <t>符振华</t>
  </si>
  <si>
    <t>何跃新</t>
  </si>
  <si>
    <t>刘铭勋</t>
  </si>
  <si>
    <t>陈国辉</t>
  </si>
  <si>
    <t>李晓兰</t>
  </si>
  <si>
    <t>曾  斌</t>
  </si>
  <si>
    <t>黄小玲</t>
  </si>
  <si>
    <t>曹秋生</t>
  </si>
  <si>
    <t>旷  红</t>
  </si>
  <si>
    <t>罗国庆</t>
  </si>
  <si>
    <t>周贤达</t>
  </si>
  <si>
    <t>蒋小平</t>
  </si>
  <si>
    <t>胡少泉</t>
  </si>
  <si>
    <t>杨友其</t>
  </si>
  <si>
    <t>赵远山</t>
  </si>
  <si>
    <t>陈志川</t>
  </si>
  <si>
    <t>胡  蓉</t>
  </si>
  <si>
    <t>戴永祖</t>
  </si>
  <si>
    <t>汪泽弘</t>
  </si>
  <si>
    <t>李友谊</t>
  </si>
  <si>
    <t>陈德启</t>
  </si>
  <si>
    <t>周小琼</t>
  </si>
  <si>
    <t>吴立民</t>
  </si>
  <si>
    <t>杨国忠</t>
  </si>
  <si>
    <t>赵  毅</t>
  </si>
  <si>
    <t>杨友斌</t>
  </si>
  <si>
    <t>王延丰</t>
  </si>
  <si>
    <t>刘金民</t>
  </si>
  <si>
    <t>周立家</t>
  </si>
  <si>
    <t>旷晓慧</t>
  </si>
  <si>
    <t>郑建祥</t>
  </si>
  <si>
    <t>康  莉</t>
  </si>
  <si>
    <t>甘国祥</t>
  </si>
  <si>
    <t>郭玉珍</t>
  </si>
  <si>
    <t>周  云</t>
  </si>
  <si>
    <t>李  麒</t>
  </si>
  <si>
    <t>王  聪</t>
  </si>
  <si>
    <t xml:space="preserve"> 衡山县委统战部
“慈善一日捐”活动名单</t>
  </si>
  <si>
    <t>单位办公经费</t>
  </si>
  <si>
    <t>易  佳</t>
  </si>
  <si>
    <t>谢石中</t>
  </si>
  <si>
    <t>陈小虎</t>
  </si>
  <si>
    <t>肖尧阶</t>
  </si>
  <si>
    <t>李金荣</t>
  </si>
  <si>
    <t>唐志军</t>
  </si>
  <si>
    <t>符素平</t>
  </si>
  <si>
    <t>李卫辉</t>
  </si>
  <si>
    <t>汪  赞</t>
  </si>
  <si>
    <t>胡岳军</t>
  </si>
  <si>
    <t>罗  萍</t>
  </si>
  <si>
    <t>符建球</t>
  </si>
  <si>
    <t>曾  鹏</t>
  </si>
  <si>
    <t xml:space="preserve"> 衡山县妇联
“慈善一日捐”活动名单</t>
  </si>
  <si>
    <t>廖建萍</t>
  </si>
  <si>
    <t>贺原媛</t>
  </si>
  <si>
    <t>李晓慧</t>
  </si>
  <si>
    <t>王  燕</t>
  </si>
  <si>
    <t>李春花</t>
  </si>
  <si>
    <t xml:space="preserve"> 衡山县纪委监察委
“慈善一日捐”活动名单</t>
  </si>
  <si>
    <t>单位经费</t>
  </si>
  <si>
    <t>袁湘辉</t>
  </si>
  <si>
    <t>陈平阳</t>
  </si>
  <si>
    <t>陈  丹</t>
  </si>
  <si>
    <t>王朝辉</t>
  </si>
  <si>
    <t>聂桂芳</t>
  </si>
  <si>
    <t>欧少俐</t>
  </si>
  <si>
    <t>蒋易坊</t>
  </si>
  <si>
    <t>贺  星</t>
  </si>
  <si>
    <t>阳志强</t>
  </si>
  <si>
    <t>成麦儒</t>
  </si>
  <si>
    <t>谢诗璇</t>
  </si>
  <si>
    <t>旷永华</t>
  </si>
  <si>
    <t>文  静</t>
  </si>
  <si>
    <t>唐光裕</t>
  </si>
  <si>
    <t>孙红花</t>
  </si>
  <si>
    <t>孟  平</t>
  </si>
  <si>
    <t>康  健</t>
  </si>
  <si>
    <t>李万钧</t>
  </si>
  <si>
    <t>刘军杰</t>
  </si>
  <si>
    <t>刘汉中</t>
  </si>
  <si>
    <t>陈胜中</t>
  </si>
  <si>
    <t>杨光玖</t>
  </si>
  <si>
    <t>赵水华</t>
  </si>
  <si>
    <t>傅  强</t>
  </si>
  <si>
    <t>汪跃腾</t>
  </si>
  <si>
    <t>雷思君</t>
  </si>
  <si>
    <t>李进军</t>
  </si>
  <si>
    <t>文红村</t>
  </si>
  <si>
    <t>刘立吾</t>
  </si>
  <si>
    <t>谭自力</t>
  </si>
  <si>
    <t>黄清国</t>
  </si>
  <si>
    <t>宋  波</t>
  </si>
  <si>
    <t>赵  熙</t>
  </si>
  <si>
    <t>汤建红</t>
  </si>
  <si>
    <t>罗正辉</t>
  </si>
  <si>
    <t>李小红</t>
  </si>
  <si>
    <t>梁贤法</t>
  </si>
  <si>
    <t>王俊斌</t>
  </si>
  <si>
    <t>邓一波</t>
  </si>
  <si>
    <t>袁小珍</t>
  </si>
  <si>
    <t>袁晓文</t>
  </si>
  <si>
    <t>陈华鹛</t>
  </si>
  <si>
    <t>阳立德</t>
  </si>
  <si>
    <t>周立群</t>
  </si>
  <si>
    <t>戴军前</t>
  </si>
  <si>
    <t>曹蓉晖</t>
  </si>
  <si>
    <t>唐志煌</t>
  </si>
  <si>
    <t>彭凤新</t>
  </si>
  <si>
    <t>熊  勇</t>
  </si>
  <si>
    <t>汪丽贞</t>
  </si>
  <si>
    <t>刘昌和</t>
  </si>
  <si>
    <t>李  纯</t>
  </si>
  <si>
    <t>唐尊波</t>
  </si>
  <si>
    <t>刘恒峰</t>
  </si>
  <si>
    <t>刘顺祥</t>
  </si>
  <si>
    <t>赵  静</t>
  </si>
  <si>
    <t>唐  灏</t>
  </si>
  <si>
    <t>邓岳平</t>
  </si>
  <si>
    <t>刘文华</t>
  </si>
  <si>
    <t>宾文娟</t>
  </si>
  <si>
    <t xml:space="preserve"> 衡山县医疗保障局
“慈善一日捐”活动名单</t>
  </si>
  <si>
    <t>江  南</t>
  </si>
  <si>
    <t>康牧阳</t>
  </si>
  <si>
    <t>康铁庚</t>
  </si>
  <si>
    <t>李志杰</t>
  </si>
  <si>
    <t>康湘林</t>
  </si>
  <si>
    <t>范  珍</t>
  </si>
  <si>
    <t>谭旭平</t>
  </si>
  <si>
    <t>欧岳平</t>
  </si>
  <si>
    <t>汪文华</t>
  </si>
  <si>
    <t>聂  韧</t>
  </si>
  <si>
    <t>罗艳华</t>
  </si>
  <si>
    <t>李铁钧</t>
  </si>
  <si>
    <t>吴芝兰</t>
  </si>
  <si>
    <t>唐斌德</t>
  </si>
  <si>
    <t>陈乐新</t>
  </si>
  <si>
    <t>李嘉麟</t>
  </si>
  <si>
    <t>刘新衡</t>
  </si>
  <si>
    <t>刘佳林</t>
  </si>
  <si>
    <t>李淑梅</t>
  </si>
  <si>
    <t>廖美云</t>
  </si>
  <si>
    <t>陈  艳</t>
  </si>
  <si>
    <t>彭爱娟</t>
  </si>
  <si>
    <t>任秀娟</t>
  </si>
  <si>
    <t>张轩玮</t>
  </si>
  <si>
    <t>文国华</t>
  </si>
  <si>
    <t>龙正梁</t>
  </si>
  <si>
    <t>谭  慧</t>
  </si>
  <si>
    <t>谢  辉</t>
  </si>
  <si>
    <t>颜利平</t>
  </si>
  <si>
    <t>彭  恬</t>
  </si>
  <si>
    <t>廖春香</t>
  </si>
  <si>
    <t>赵素娟</t>
  </si>
  <si>
    <t>何凌波</t>
  </si>
  <si>
    <t>凌  广</t>
  </si>
  <si>
    <t>廖章慧</t>
  </si>
  <si>
    <t>曾凯斌</t>
  </si>
  <si>
    <t>周合林</t>
  </si>
  <si>
    <t>彭志文</t>
  </si>
  <si>
    <t>胡志恩</t>
  </si>
  <si>
    <t>刘赛玉</t>
  </si>
  <si>
    <t>康友明</t>
  </si>
  <si>
    <t>赵  健</t>
  </si>
  <si>
    <t>朱  勇</t>
  </si>
  <si>
    <t>赵银辉</t>
  </si>
  <si>
    <t>陈  孜</t>
  </si>
  <si>
    <t>周  晖</t>
  </si>
  <si>
    <t>杨  琼</t>
  </si>
  <si>
    <t>肖建军</t>
  </si>
  <si>
    <t>何  兵</t>
  </si>
  <si>
    <t>胡楚坤</t>
  </si>
  <si>
    <t>周国平</t>
  </si>
  <si>
    <t>李建国</t>
  </si>
  <si>
    <t>谭锦铭</t>
  </si>
  <si>
    <t>曹  伟</t>
  </si>
  <si>
    <t>文  洁</t>
  </si>
  <si>
    <t>朱梦雅</t>
  </si>
  <si>
    <t>符义军</t>
  </si>
  <si>
    <t>杨美秋</t>
  </si>
  <si>
    <t>李和平</t>
  </si>
  <si>
    <t>李秋华</t>
  </si>
  <si>
    <t>肖炎辉</t>
  </si>
  <si>
    <t>周  程</t>
  </si>
  <si>
    <t>王琳玲</t>
  </si>
  <si>
    <t>谢  军</t>
  </si>
  <si>
    <t xml:space="preserve"> 衡山县农商银行
“慈善一日捐”活动名单</t>
  </si>
  <si>
    <t>王云峰</t>
  </si>
  <si>
    <t>陶  红</t>
  </si>
  <si>
    <t>全荣华</t>
  </si>
  <si>
    <t>彭  双</t>
  </si>
  <si>
    <t>何胜君</t>
  </si>
  <si>
    <t>眭  祎</t>
  </si>
  <si>
    <t>谭春霞</t>
  </si>
  <si>
    <t>陈  平</t>
  </si>
  <si>
    <t>蒋  伟</t>
  </si>
  <si>
    <t>魏小平</t>
  </si>
  <si>
    <t>李  鹏</t>
  </si>
  <si>
    <t>康宇辉</t>
  </si>
  <si>
    <t>眭载阳</t>
  </si>
  <si>
    <t>李  娟</t>
  </si>
  <si>
    <t>李顺利</t>
  </si>
  <si>
    <t>刘志红</t>
  </si>
  <si>
    <t>雷拥军</t>
  </si>
  <si>
    <t>董自勇</t>
  </si>
  <si>
    <t>沈雁平</t>
  </si>
  <si>
    <t>龙  飞</t>
  </si>
  <si>
    <t>旷建国</t>
  </si>
  <si>
    <t>符涓凤</t>
  </si>
  <si>
    <t>陈继辉</t>
  </si>
  <si>
    <t>熊玉林</t>
  </si>
  <si>
    <t>周  臣</t>
  </si>
  <si>
    <t>眭地冬</t>
  </si>
  <si>
    <t>彭芳日</t>
  </si>
  <si>
    <t>彭新林</t>
  </si>
  <si>
    <t>刘赛平</t>
  </si>
  <si>
    <t>谭衡湘</t>
  </si>
  <si>
    <t>旷永平</t>
  </si>
  <si>
    <t>刘梦熙</t>
  </si>
  <si>
    <t>赵莉萍</t>
  </si>
  <si>
    <t>邹治丹</t>
  </si>
  <si>
    <t>罗文凯</t>
  </si>
  <si>
    <t>张  鹏</t>
  </si>
  <si>
    <t>袁燕红</t>
  </si>
  <si>
    <t>黄俊微</t>
  </si>
  <si>
    <t>徐  惠</t>
  </si>
  <si>
    <t>罗春燕</t>
  </si>
  <si>
    <t>张玉珍</t>
  </si>
  <si>
    <t>傅丽蓉</t>
  </si>
  <si>
    <t>李  璐</t>
  </si>
  <si>
    <t>符敏佳</t>
  </si>
  <si>
    <t>杨艳娟</t>
  </si>
  <si>
    <t>文馨仪</t>
  </si>
  <si>
    <t>刘海燕</t>
  </si>
  <si>
    <t>旷红云</t>
  </si>
  <si>
    <t>刘  鸿</t>
  </si>
  <si>
    <t>赵小云</t>
  </si>
  <si>
    <t>张文利</t>
  </si>
  <si>
    <t>刘正德</t>
  </si>
  <si>
    <t>刘宁刚</t>
  </si>
  <si>
    <t>谭  伟</t>
  </si>
  <si>
    <t>符  娜</t>
  </si>
  <si>
    <t>叶自南</t>
  </si>
  <si>
    <t>杨桂香</t>
  </si>
  <si>
    <t>旷文念</t>
  </si>
  <si>
    <t>宾  伟</t>
  </si>
  <si>
    <t>龙翼凯</t>
  </si>
  <si>
    <t>邓友林</t>
  </si>
  <si>
    <t>杨伟丰</t>
  </si>
  <si>
    <t>周秀平</t>
  </si>
  <si>
    <t>刘又元</t>
  </si>
  <si>
    <t>汤美云</t>
  </si>
  <si>
    <t>刘飞跃</t>
  </si>
  <si>
    <t>符芝红</t>
  </si>
  <si>
    <t>赵  斌</t>
  </si>
  <si>
    <t>阳  程</t>
  </si>
  <si>
    <t>赵晓琪</t>
  </si>
  <si>
    <t>刘  辉</t>
  </si>
  <si>
    <t>杨建群</t>
  </si>
  <si>
    <t>赵  睿</t>
  </si>
  <si>
    <t>周晓丽</t>
  </si>
  <si>
    <t>文  成</t>
  </si>
  <si>
    <t>刘艳波</t>
  </si>
  <si>
    <t>旷易斌</t>
  </si>
  <si>
    <t>文  绮</t>
  </si>
  <si>
    <t>陈海燕</t>
  </si>
  <si>
    <t>汪茜君</t>
  </si>
  <si>
    <t>颜灿慧</t>
  </si>
  <si>
    <t>彭  蓉</t>
  </si>
  <si>
    <t>阳文帅</t>
  </si>
  <si>
    <t>王  琴</t>
  </si>
  <si>
    <t>阳紫高</t>
  </si>
  <si>
    <t>文  敏</t>
  </si>
  <si>
    <t>刘红辉</t>
  </si>
  <si>
    <t>王湘萍</t>
  </si>
  <si>
    <t>蒋  莉</t>
  </si>
  <si>
    <t>尹洁琼</t>
  </si>
  <si>
    <t>杨志平</t>
  </si>
  <si>
    <t>李  欣</t>
  </si>
  <si>
    <t>魏颖英</t>
  </si>
  <si>
    <t>龙  敏</t>
  </si>
  <si>
    <t>彭  玲</t>
  </si>
  <si>
    <t>刘  赛</t>
  </si>
  <si>
    <t>简  嘉</t>
  </si>
  <si>
    <t>彭花清</t>
  </si>
  <si>
    <t>黄建华</t>
  </si>
  <si>
    <t>罗志勇</t>
  </si>
  <si>
    <t>文建华</t>
  </si>
  <si>
    <t>李懿婷</t>
  </si>
  <si>
    <t>刘庆祥</t>
  </si>
  <si>
    <t>胡晓慧</t>
  </si>
  <si>
    <t>朱修远</t>
  </si>
  <si>
    <t>周智贤</t>
  </si>
  <si>
    <t>李  玟</t>
  </si>
  <si>
    <t>尹鸿钧</t>
  </si>
  <si>
    <t>郭白玉</t>
  </si>
  <si>
    <t>袁文臻</t>
  </si>
  <si>
    <t>刘艳枚</t>
  </si>
  <si>
    <t>成  杰</t>
  </si>
  <si>
    <t>旷雯君</t>
  </si>
  <si>
    <t>胡卓尔</t>
  </si>
  <si>
    <t>王兰平</t>
  </si>
  <si>
    <t>杨  媛</t>
  </si>
  <si>
    <t>罗晓花</t>
  </si>
  <si>
    <t>周素贞</t>
  </si>
  <si>
    <t>谭慧红</t>
  </si>
  <si>
    <t>谭朝阳</t>
  </si>
  <si>
    <t>黄  超</t>
  </si>
  <si>
    <t>旷文凯</t>
  </si>
  <si>
    <t>熊文贵</t>
  </si>
  <si>
    <t>廖高明</t>
  </si>
  <si>
    <t>符伯煌</t>
  </si>
  <si>
    <t>刘  亮</t>
  </si>
  <si>
    <t>杨新宇</t>
  </si>
  <si>
    <t>符孟轩</t>
  </si>
  <si>
    <t>魏娟琪</t>
  </si>
  <si>
    <t>赵海仁</t>
  </si>
  <si>
    <t>杨训平</t>
  </si>
  <si>
    <t>杨平国</t>
  </si>
  <si>
    <t>黄易铨</t>
  </si>
  <si>
    <t>莫文霞</t>
  </si>
  <si>
    <t>罗正阳</t>
  </si>
  <si>
    <t>王  琦</t>
  </si>
  <si>
    <t>熊宇程</t>
  </si>
  <si>
    <t>颜俊杰</t>
  </si>
  <si>
    <t>刘洪韬</t>
  </si>
  <si>
    <t>罗日新</t>
  </si>
  <si>
    <t>唐鹏炜</t>
  </si>
  <si>
    <t>陈  澄</t>
  </si>
  <si>
    <t>肖俊毅</t>
  </si>
  <si>
    <t>陈  树</t>
  </si>
  <si>
    <t>廖  凯</t>
  </si>
  <si>
    <t>赵冬林</t>
  </si>
  <si>
    <t>刘翠丽</t>
  </si>
  <si>
    <t>赵勤俭</t>
  </si>
  <si>
    <t>赵建华</t>
  </si>
  <si>
    <t>邓先锋</t>
  </si>
  <si>
    <t>刘立华</t>
  </si>
  <si>
    <t>杨雪军</t>
  </si>
  <si>
    <t>周辅林</t>
  </si>
  <si>
    <t>曹良慧</t>
  </si>
  <si>
    <t>曹永波</t>
  </si>
  <si>
    <t>赵  顺</t>
  </si>
  <si>
    <t>赵  鑫</t>
  </si>
  <si>
    <t>刘慧琳</t>
  </si>
  <si>
    <t>李慧玲</t>
  </si>
  <si>
    <t>董自强</t>
  </si>
  <si>
    <t>陈  景</t>
  </si>
  <si>
    <t>彭宏伟</t>
  </si>
  <si>
    <t>唐剑雄</t>
  </si>
  <si>
    <t>魏国旺</t>
  </si>
  <si>
    <t>李建怀</t>
  </si>
  <si>
    <t>向一波</t>
  </si>
  <si>
    <t>周元英</t>
  </si>
  <si>
    <t>何  婕</t>
  </si>
  <si>
    <t>彭惠兰</t>
  </si>
  <si>
    <t>周银燕</t>
  </si>
  <si>
    <t>谭仕林</t>
  </si>
  <si>
    <t>杨迎春</t>
  </si>
  <si>
    <t>彭  超</t>
  </si>
  <si>
    <t>周解容</t>
  </si>
  <si>
    <t>张铁牛</t>
  </si>
  <si>
    <t>雷  斯</t>
  </si>
  <si>
    <t>雷婷丽</t>
  </si>
  <si>
    <t>胡莉姣</t>
  </si>
  <si>
    <t>周红军</t>
  </si>
  <si>
    <t>李玉洁</t>
  </si>
  <si>
    <t>武朝钱</t>
  </si>
  <si>
    <t>赵小兰</t>
  </si>
  <si>
    <t>谭灵芝</t>
  </si>
  <si>
    <t>向鲜平</t>
  </si>
  <si>
    <t>曾  佩</t>
  </si>
  <si>
    <t>李  燕</t>
  </si>
  <si>
    <t>胡灵杰</t>
  </si>
  <si>
    <t>何  静</t>
  </si>
  <si>
    <t>刘永宏</t>
  </si>
  <si>
    <t xml:space="preserve"> 衡山县发改局
“慈善一日捐”活动名单</t>
  </si>
  <si>
    <t>柳红军</t>
  </si>
  <si>
    <t>江建军</t>
  </si>
  <si>
    <t>刘秋富</t>
  </si>
  <si>
    <t>叶惠线</t>
  </si>
  <si>
    <t>赵岳宏</t>
  </si>
  <si>
    <t>彭小华</t>
  </si>
  <si>
    <t>蓝雪萍</t>
  </si>
  <si>
    <t>张烈荣</t>
  </si>
  <si>
    <t>彭立军</t>
  </si>
  <si>
    <t>张  惠</t>
  </si>
  <si>
    <t>罗  娴</t>
  </si>
  <si>
    <t>廖国军</t>
  </si>
  <si>
    <t>李文娟</t>
  </si>
  <si>
    <t>李  熠</t>
  </si>
  <si>
    <t>戴炳炎</t>
  </si>
  <si>
    <t>朱曦孜</t>
  </si>
  <si>
    <t>陈  纲</t>
  </si>
  <si>
    <t>刘贻佩</t>
  </si>
  <si>
    <t>唐喜红</t>
  </si>
  <si>
    <t>赵福文</t>
  </si>
  <si>
    <t>陈升祥</t>
  </si>
  <si>
    <t>彭亚辉</t>
  </si>
  <si>
    <t>康伟林</t>
  </si>
  <si>
    <t>祝  铮</t>
  </si>
  <si>
    <t>谢荣祥</t>
  </si>
  <si>
    <t>郑志前</t>
  </si>
  <si>
    <t>旷志萍</t>
  </si>
  <si>
    <t>刘志超</t>
  </si>
  <si>
    <t>武学文</t>
  </si>
  <si>
    <t>赵  栋</t>
  </si>
  <si>
    <t>谭瑾敏</t>
  </si>
  <si>
    <t>刘  洁</t>
  </si>
  <si>
    <t>皮  觅</t>
  </si>
  <si>
    <t>曾振宇</t>
  </si>
  <si>
    <t>刘新莲</t>
  </si>
  <si>
    <t>东湖镇机关干部灾后重建捐赠表</t>
  </si>
  <si>
    <t>周智勇</t>
  </si>
  <si>
    <t>刘伟清</t>
  </si>
  <si>
    <t>彭桂林</t>
  </si>
  <si>
    <t>杨积慧</t>
  </si>
  <si>
    <t>凌铁军</t>
  </si>
  <si>
    <t>熊志红</t>
  </si>
  <si>
    <t>王  哲</t>
  </si>
  <si>
    <t>徐  新</t>
  </si>
  <si>
    <t>李志祥</t>
  </si>
  <si>
    <t>杨红亮</t>
  </si>
  <si>
    <t>李  丹</t>
  </si>
  <si>
    <t>谭文房</t>
  </si>
  <si>
    <t>覃  凯</t>
  </si>
  <si>
    <t>吴  川</t>
  </si>
  <si>
    <t>康艳平</t>
  </si>
  <si>
    <t>刘  韬</t>
  </si>
  <si>
    <t>戴  亮</t>
  </si>
  <si>
    <t>龙仲和</t>
  </si>
  <si>
    <t>朱  立</t>
  </si>
  <si>
    <t>郑晓红</t>
  </si>
  <si>
    <t>聂永红</t>
  </si>
  <si>
    <t>彭国良</t>
  </si>
  <si>
    <t>邵东初</t>
  </si>
  <si>
    <t>肖孝敏</t>
  </si>
  <si>
    <t>杨四清</t>
  </si>
  <si>
    <t>陈金国</t>
  </si>
  <si>
    <t>李文军</t>
  </si>
  <si>
    <t>李宋林</t>
  </si>
  <si>
    <t>蔡湘舟</t>
  </si>
  <si>
    <t>周孝福</t>
  </si>
  <si>
    <t>石  勇</t>
  </si>
  <si>
    <t>胡志刚</t>
  </si>
  <si>
    <t>文长水</t>
  </si>
  <si>
    <t>胡珂源</t>
  </si>
  <si>
    <t>朱建兵</t>
  </si>
  <si>
    <t>廖龙珍</t>
  </si>
  <si>
    <t>颜映宇</t>
  </si>
  <si>
    <t>旷娅玲</t>
  </si>
  <si>
    <t>汪紫婵</t>
  </si>
  <si>
    <t>李  宁</t>
  </si>
  <si>
    <t>曹  辉</t>
  </si>
  <si>
    <t>田文峰</t>
  </si>
  <si>
    <t>周树仁</t>
  </si>
  <si>
    <t>衡山县档案馆
“慈善一日捐”活动名单</t>
  </si>
  <si>
    <t>文卫红</t>
  </si>
  <si>
    <t>肖丽华</t>
  </si>
  <si>
    <t>旷菊莲</t>
  </si>
  <si>
    <t>肖其明</t>
  </si>
  <si>
    <t>旷红莲</t>
  </si>
  <si>
    <t>林  波</t>
  </si>
  <si>
    <t>罗满良</t>
  </si>
  <si>
    <t>赵  惠</t>
  </si>
  <si>
    <t>周  田</t>
  </si>
  <si>
    <t>旷建军</t>
  </si>
  <si>
    <t>衡山县残联
“慈善一日捐”活动名单</t>
  </si>
  <si>
    <t>肖建学</t>
  </si>
  <si>
    <t>冯  茜</t>
  </si>
  <si>
    <t>成颖婕</t>
  </si>
  <si>
    <t>胡才玉</t>
  </si>
  <si>
    <t>李  洋</t>
  </si>
  <si>
    <t>周文湘</t>
  </si>
  <si>
    <t>衡山县委巡察办
“慈善一日捐”活动名单</t>
  </si>
  <si>
    <t>县委巡察办</t>
  </si>
  <si>
    <t>刘  峰</t>
  </si>
  <si>
    <t>陈  湘</t>
  </si>
  <si>
    <t>许恒珲</t>
  </si>
  <si>
    <t>彭玲龙</t>
  </si>
  <si>
    <t>龙  辉</t>
  </si>
  <si>
    <t>雷庆辉</t>
  </si>
  <si>
    <t>刘开颜</t>
  </si>
  <si>
    <t>肖志红</t>
  </si>
  <si>
    <t>旷宁辉</t>
  </si>
  <si>
    <t>周融峰</t>
  </si>
  <si>
    <t>彭莉华</t>
  </si>
  <si>
    <t>肖永强</t>
  </si>
  <si>
    <t>曹思奇</t>
  </si>
  <si>
    <t>尹  平</t>
  </si>
  <si>
    <t xml:space="preserve"> 衡山县林业局
“慈善一日捐”活动名单</t>
  </si>
  <si>
    <t>曹海龙</t>
  </si>
  <si>
    <t>刘运泉</t>
  </si>
  <si>
    <t>许冬根</t>
  </si>
  <si>
    <t>戴莉莎</t>
  </si>
  <si>
    <t>唐志美</t>
  </si>
  <si>
    <t>周艳群</t>
  </si>
  <si>
    <t>陈  衡</t>
  </si>
  <si>
    <t>何明明</t>
  </si>
  <si>
    <t>张文军</t>
  </si>
  <si>
    <t>谭超男</t>
  </si>
  <si>
    <t>宾正尤</t>
  </si>
  <si>
    <t>刘吉展</t>
  </si>
  <si>
    <t>苏海宁</t>
  </si>
  <si>
    <t>曾庆辉</t>
  </si>
  <si>
    <t>金志明</t>
  </si>
  <si>
    <t>李礼旺</t>
  </si>
  <si>
    <t>龙燕辉</t>
  </si>
  <si>
    <t>陈曲波</t>
  </si>
  <si>
    <t>赵建军</t>
  </si>
  <si>
    <t>王志清</t>
  </si>
  <si>
    <t>王玉启</t>
  </si>
  <si>
    <t>王红玉</t>
  </si>
  <si>
    <t>王  峰</t>
  </si>
  <si>
    <t>王利平</t>
  </si>
  <si>
    <t>刘  丽</t>
  </si>
  <si>
    <t>刘  玲</t>
  </si>
  <si>
    <t>李应良</t>
  </si>
  <si>
    <t>彭兵峰</t>
  </si>
  <si>
    <t>文  丰</t>
  </si>
  <si>
    <t>张爱华</t>
  </si>
  <si>
    <t>唐富国</t>
  </si>
  <si>
    <t>唐  洪</t>
  </si>
  <si>
    <t>李春文</t>
  </si>
  <si>
    <t>秦  嫒</t>
  </si>
  <si>
    <t>李  超</t>
  </si>
  <si>
    <t>旷建辉</t>
  </si>
  <si>
    <t>汪拥军</t>
  </si>
  <si>
    <t>蒋小军</t>
  </si>
  <si>
    <t>2019年长江镇“慈善一日捐”捐款名单</t>
  </si>
  <si>
    <t>刘颂平</t>
  </si>
  <si>
    <t>颜文科</t>
  </si>
  <si>
    <t>李晓珊</t>
  </si>
  <si>
    <t>曹兴民</t>
  </si>
  <si>
    <t>何振宇</t>
  </si>
  <si>
    <t>旷嘉浩</t>
  </si>
  <si>
    <t>董新作</t>
  </si>
  <si>
    <t>旷舒婷</t>
  </si>
  <si>
    <t>杨春华</t>
  </si>
  <si>
    <t>聂云华</t>
  </si>
  <si>
    <t>邓书汉</t>
  </si>
  <si>
    <t>王美香</t>
  </si>
  <si>
    <t>刘登攀</t>
  </si>
  <si>
    <t>谭力</t>
  </si>
  <si>
    <t>王新华</t>
  </si>
  <si>
    <t>许双元</t>
  </si>
  <si>
    <t>阳雪明</t>
  </si>
  <si>
    <t>文树英</t>
  </si>
  <si>
    <t>王  璐</t>
  </si>
  <si>
    <t>袁衡云</t>
  </si>
  <si>
    <t>李泗水</t>
  </si>
  <si>
    <t>雷正林</t>
  </si>
  <si>
    <t>袁灵芝</t>
  </si>
  <si>
    <t>杨奇志</t>
  </si>
  <si>
    <t>张义朝</t>
  </si>
  <si>
    <t>陈  晖</t>
  </si>
  <si>
    <t>汪庆衡</t>
  </si>
  <si>
    <t>杨明科</t>
  </si>
  <si>
    <t>阳  潇</t>
  </si>
  <si>
    <t>陈新文</t>
  </si>
  <si>
    <t>陈少坤</t>
  </si>
  <si>
    <t>苏艳红</t>
  </si>
  <si>
    <t>赵  文</t>
  </si>
  <si>
    <t>袁铁茅</t>
  </si>
  <si>
    <t>成卓然</t>
  </si>
  <si>
    <t>欧  岚</t>
  </si>
  <si>
    <t>曹立忠</t>
  </si>
  <si>
    <t>唐  维</t>
  </si>
  <si>
    <t>苏  敏</t>
  </si>
  <si>
    <t>赵榆崎</t>
  </si>
  <si>
    <t>曾继民</t>
  </si>
  <si>
    <t>李彦熙</t>
  </si>
  <si>
    <t>廖云飘</t>
  </si>
  <si>
    <t>罗  阳</t>
  </si>
  <si>
    <t>汤锋</t>
  </si>
  <si>
    <t>合计：5600元</t>
  </si>
  <si>
    <t>衡山县工商联
“慈善一日捐”活动名单</t>
  </si>
  <si>
    <t>单   位</t>
  </si>
  <si>
    <t>胡文星</t>
  </si>
  <si>
    <t>衡山县自然资源局慈善一日捐情况统计表</t>
  </si>
  <si>
    <t>姓 名</t>
  </si>
  <si>
    <t>捐款金额</t>
  </si>
  <si>
    <t>备 注</t>
  </si>
  <si>
    <t>颜海峰</t>
  </si>
  <si>
    <t>曹波宁</t>
  </si>
  <si>
    <t>文诗明</t>
  </si>
  <si>
    <t>赵  军</t>
  </si>
  <si>
    <t>谭湘衡</t>
  </si>
  <si>
    <t>苏  亮</t>
  </si>
  <si>
    <t>李成华</t>
  </si>
  <si>
    <t>曾  宁</t>
  </si>
  <si>
    <t>张建龙</t>
  </si>
  <si>
    <t>陈越妆</t>
  </si>
  <si>
    <t>杨  顺</t>
  </si>
  <si>
    <t>彭  焰</t>
  </si>
  <si>
    <t>黄  辉</t>
  </si>
  <si>
    <t>康爱平</t>
  </si>
  <si>
    <t>曹文超</t>
  </si>
  <si>
    <t>王洪春</t>
  </si>
  <si>
    <t>郑艳芳</t>
  </si>
  <si>
    <t>陈术和</t>
  </si>
  <si>
    <t>刘  剑</t>
  </si>
  <si>
    <t>王  建</t>
  </si>
  <si>
    <t>赵江南</t>
  </si>
  <si>
    <t>颜克衡</t>
  </si>
  <si>
    <t>戴朝晖</t>
  </si>
  <si>
    <t>宋佳洪</t>
  </si>
  <si>
    <t>文  健</t>
  </si>
  <si>
    <t>赵光泉</t>
  </si>
  <si>
    <t>杨丽琼</t>
  </si>
  <si>
    <t>杨建文</t>
  </si>
  <si>
    <t>聂月辉</t>
  </si>
  <si>
    <t>刘兰湘</t>
  </si>
  <si>
    <t>吴  波</t>
  </si>
  <si>
    <t>黄志坚</t>
  </si>
  <si>
    <t>周平初</t>
  </si>
  <si>
    <t>陈雄伟</t>
  </si>
  <si>
    <t>周冬香</t>
  </si>
  <si>
    <t>江  永</t>
  </si>
  <si>
    <t>黄岳林</t>
  </si>
  <si>
    <t>陈继仁</t>
  </si>
  <si>
    <t>李习庄</t>
  </si>
  <si>
    <t>唐亮智</t>
  </si>
  <si>
    <t>谭彭凯</t>
  </si>
  <si>
    <t>唐福球</t>
  </si>
  <si>
    <t>旷钰锋</t>
  </si>
  <si>
    <t>袁振宁</t>
  </si>
  <si>
    <t>李  里</t>
  </si>
  <si>
    <t>张科琼</t>
  </si>
  <si>
    <t>李柏春</t>
  </si>
  <si>
    <t>陈峥嵘</t>
  </si>
  <si>
    <t>胡志祥</t>
  </si>
  <si>
    <t>黄  卓</t>
  </si>
  <si>
    <t>符  伟</t>
  </si>
  <si>
    <t>李树林</t>
  </si>
  <si>
    <t>曹建华</t>
  </si>
  <si>
    <t>廖清世</t>
  </si>
  <si>
    <t>阳洪忠</t>
  </si>
  <si>
    <t>唐  琳</t>
  </si>
  <si>
    <t>周  赛</t>
  </si>
  <si>
    <t>凌铁辉</t>
  </si>
  <si>
    <t>李春荣</t>
  </si>
  <si>
    <t>曹  斌</t>
  </si>
  <si>
    <t>唐伟青</t>
  </si>
  <si>
    <t>汪毅辉</t>
  </si>
  <si>
    <t>谭宗顺</t>
  </si>
  <si>
    <t>唐宇锋</t>
  </si>
  <si>
    <t>赵立华</t>
  </si>
  <si>
    <t>李  智</t>
  </si>
  <si>
    <t>胡文平</t>
  </si>
  <si>
    <t>唐  乐</t>
  </si>
  <si>
    <t>李小桂</t>
  </si>
  <si>
    <t>雷  浩</t>
  </si>
  <si>
    <t>唐  斌</t>
  </si>
  <si>
    <t>罗立争</t>
  </si>
  <si>
    <t>文琳芝</t>
  </si>
  <si>
    <t>宋志华</t>
  </si>
  <si>
    <t>彭  辉</t>
  </si>
  <si>
    <t>李  芳</t>
  </si>
  <si>
    <t>李正衡</t>
  </si>
  <si>
    <t>曹  洁</t>
  </si>
  <si>
    <t>谭中平</t>
  </si>
  <si>
    <t>李  琳</t>
  </si>
  <si>
    <t>廖树雄</t>
  </si>
  <si>
    <t>刘  源</t>
  </si>
  <si>
    <t>李小岳</t>
  </si>
  <si>
    <t>曹时忠</t>
  </si>
  <si>
    <t>赵重聘</t>
  </si>
  <si>
    <t>周  宁</t>
  </si>
  <si>
    <t>陈宇洁</t>
  </si>
  <si>
    <t>谭长浩</t>
  </si>
  <si>
    <t>李丽霞</t>
  </si>
  <si>
    <t>龚邱丽</t>
  </si>
  <si>
    <t>周  宜</t>
  </si>
  <si>
    <t>文乾宇</t>
  </si>
  <si>
    <t>王懿麟</t>
  </si>
  <si>
    <t>赵  杰</t>
  </si>
  <si>
    <t>廖伟东</t>
  </si>
  <si>
    <t>李万祝</t>
  </si>
  <si>
    <t>李  军</t>
  </si>
  <si>
    <t>文国雄</t>
  </si>
  <si>
    <t>陈华军</t>
  </si>
  <si>
    <t>尹  方</t>
  </si>
  <si>
    <t>刘庆杰</t>
  </si>
  <si>
    <t>向东旭</t>
  </si>
  <si>
    <t>宾细雄</t>
  </si>
  <si>
    <t>合 计 金 额</t>
  </si>
  <si>
    <t>中国农业发展银行衡山县支行
“慈善一日捐”活动名单</t>
  </si>
  <si>
    <t>顾飞龙</t>
  </si>
  <si>
    <t>曾  峥</t>
  </si>
  <si>
    <t>刘昌明</t>
  </si>
  <si>
    <t>胡浪潮</t>
  </si>
  <si>
    <t>谭建鹏</t>
  </si>
  <si>
    <t>毛天鹏</t>
  </si>
  <si>
    <t>庞玬彤</t>
  </si>
  <si>
    <t>吴梅波</t>
  </si>
  <si>
    <t>赵  瑜</t>
  </si>
  <si>
    <t>伍芷瑶</t>
  </si>
  <si>
    <t>唐斯曼</t>
  </si>
  <si>
    <t>胡雅梅</t>
  </si>
  <si>
    <t>刘志聪</t>
  </si>
  <si>
    <t>衡山县农业农村局“慈善一日捐”明细表</t>
  </si>
  <si>
    <t>颜昌茂</t>
  </si>
  <si>
    <t>彭艳红</t>
  </si>
  <si>
    <t>周岳林</t>
  </si>
  <si>
    <t>李  辉</t>
  </si>
  <si>
    <t>王小平</t>
  </si>
  <si>
    <t>刘双美</t>
  </si>
  <si>
    <t>刘震阳</t>
  </si>
  <si>
    <t>陈水清</t>
  </si>
  <si>
    <t>潘国安</t>
  </si>
  <si>
    <t>李婧</t>
  </si>
  <si>
    <t>罗海涛</t>
  </si>
  <si>
    <t>旷文艺</t>
  </si>
  <si>
    <t>袁丽华</t>
  </si>
  <si>
    <t>郑平凡</t>
  </si>
  <si>
    <t>王珊珊</t>
  </si>
  <si>
    <t>曹  晖</t>
  </si>
  <si>
    <t>刘吉玉</t>
  </si>
  <si>
    <t>王桂芳</t>
  </si>
  <si>
    <t>崔德云</t>
  </si>
  <si>
    <t>李霞姣</t>
  </si>
  <si>
    <t>曾宪国</t>
  </si>
  <si>
    <t>王作为</t>
  </si>
  <si>
    <t>龚 鹤</t>
  </si>
  <si>
    <t>谢芝祥</t>
  </si>
  <si>
    <t>杨立明</t>
  </si>
  <si>
    <t>彭丽辉</t>
  </si>
  <si>
    <t>陈朝辉</t>
  </si>
  <si>
    <t>廖玲芳</t>
  </si>
  <si>
    <t>刘才华</t>
  </si>
  <si>
    <t>李  顺</t>
  </si>
  <si>
    <t>李 可</t>
  </si>
  <si>
    <t>曹金祥</t>
  </si>
  <si>
    <t>文吉祥</t>
  </si>
  <si>
    <t>刘泉恒</t>
  </si>
  <si>
    <t>郭兴文</t>
  </si>
  <si>
    <t>杨智慧</t>
  </si>
  <si>
    <t>赵建林</t>
  </si>
  <si>
    <t>文  星</t>
  </si>
  <si>
    <t>肖运湘</t>
  </si>
  <si>
    <t>文华金</t>
  </si>
  <si>
    <t>仇国健</t>
  </si>
  <si>
    <t>邓俊生</t>
  </si>
  <si>
    <t>陈龙江</t>
  </si>
  <si>
    <t>王岳雄</t>
  </si>
  <si>
    <t>赵伟雄</t>
  </si>
  <si>
    <t>王衡滨</t>
  </si>
  <si>
    <t>陈建合</t>
  </si>
  <si>
    <t>李方辉</t>
  </si>
  <si>
    <t>梁中林</t>
  </si>
  <si>
    <t>罗义平</t>
  </si>
  <si>
    <t>旷姣珺</t>
  </si>
  <si>
    <t>李红军</t>
  </si>
  <si>
    <t>王维</t>
  </si>
  <si>
    <t>刘恒凤</t>
  </si>
  <si>
    <t>颜建设</t>
  </si>
  <si>
    <t>谭丽春</t>
  </si>
  <si>
    <t>赵重阳</t>
  </si>
  <si>
    <t>刘晓玲</t>
  </si>
  <si>
    <t>陈锦凯</t>
  </si>
  <si>
    <t>赵永东</t>
  </si>
  <si>
    <t>罗江红</t>
  </si>
  <si>
    <t>廖梅庭</t>
  </si>
  <si>
    <t>赵  辉</t>
  </si>
  <si>
    <t>陈曙光</t>
  </si>
  <si>
    <t>文 学</t>
  </si>
  <si>
    <t>黄艳</t>
  </si>
  <si>
    <t>黄斌</t>
  </si>
  <si>
    <t>杨发传</t>
  </si>
  <si>
    <t>谭正北</t>
  </si>
  <si>
    <t>杨小丽</t>
  </si>
  <si>
    <t>陈秋华</t>
  </si>
  <si>
    <t>郑志勇</t>
  </si>
  <si>
    <t>杨友坤</t>
  </si>
  <si>
    <t>陆秀清</t>
  </si>
  <si>
    <t>赵燕艺</t>
  </si>
  <si>
    <t>彭 莹</t>
  </si>
  <si>
    <t>李  玉</t>
  </si>
  <si>
    <t>唐  巧</t>
  </si>
  <si>
    <t>唐建国</t>
  </si>
  <si>
    <t>彭武林</t>
  </si>
  <si>
    <t>李珏茜</t>
  </si>
  <si>
    <t>龙理标</t>
  </si>
  <si>
    <t>谭源林</t>
  </si>
  <si>
    <t>赵铁明</t>
  </si>
  <si>
    <t>彭 伟</t>
  </si>
  <si>
    <t>杨育勤</t>
  </si>
  <si>
    <t>段宇骏</t>
  </si>
  <si>
    <t>蒋  虹</t>
  </si>
  <si>
    <t>赵登峰</t>
  </si>
  <si>
    <t>颜 佩</t>
  </si>
  <si>
    <t>陈  锋</t>
  </si>
  <si>
    <t>吴晴艺</t>
  </si>
  <si>
    <t>符安云</t>
  </si>
  <si>
    <t>彭克俭</t>
  </si>
  <si>
    <t>彭清顺</t>
  </si>
  <si>
    <t>简洪焰</t>
  </si>
  <si>
    <t>胡  伟</t>
  </si>
  <si>
    <t>彭志珍</t>
  </si>
  <si>
    <t>张仁伟</t>
  </si>
  <si>
    <t>刘新平</t>
  </si>
  <si>
    <t>周建美</t>
  </si>
  <si>
    <t>吴炳炎</t>
  </si>
  <si>
    <t>汪义夫</t>
  </si>
  <si>
    <t>刘翔</t>
  </si>
  <si>
    <t>肖新辉</t>
  </si>
  <si>
    <t>文芳晖</t>
  </si>
  <si>
    <t>谭燕红</t>
  </si>
  <si>
    <t>肖志华</t>
  </si>
  <si>
    <t>易湘林</t>
  </si>
  <si>
    <t>王大任</t>
  </si>
  <si>
    <t>宋志伟</t>
  </si>
  <si>
    <t>段  杰</t>
  </si>
  <si>
    <t>肖永斌</t>
  </si>
  <si>
    <t>王树云</t>
  </si>
  <si>
    <t>袁和珍</t>
  </si>
  <si>
    <t>徐  岚</t>
  </si>
  <si>
    <t>曹美丽</t>
  </si>
  <si>
    <t>文焕秋</t>
  </si>
  <si>
    <t>易小平</t>
  </si>
  <si>
    <t>吴东安</t>
  </si>
  <si>
    <t>汪荣伟</t>
  </si>
  <si>
    <t>郭永清</t>
  </si>
  <si>
    <t>兰正雄</t>
  </si>
  <si>
    <t>李来辉</t>
  </si>
  <si>
    <t>杨振武</t>
  </si>
  <si>
    <t>刘  君</t>
  </si>
  <si>
    <t>蒋寨湘</t>
  </si>
  <si>
    <t>廖伟平</t>
  </si>
  <si>
    <t>李桂清</t>
  </si>
  <si>
    <t>杨伟力</t>
  </si>
  <si>
    <t>汤春恒</t>
  </si>
  <si>
    <t>曾艳辉</t>
  </si>
  <si>
    <t>董玉珍</t>
  </si>
  <si>
    <t>陈 星</t>
  </si>
  <si>
    <t>于力堃</t>
  </si>
  <si>
    <t>康伟兰</t>
  </si>
  <si>
    <t>卢淼红</t>
  </si>
  <si>
    <t>宗维国</t>
  </si>
  <si>
    <t>韩晓燕</t>
  </si>
  <si>
    <t>董仁琪</t>
  </si>
  <si>
    <t>旷香兰</t>
  </si>
  <si>
    <t>王长安</t>
  </si>
  <si>
    <t>吴  双</t>
  </si>
  <si>
    <t>刘丽平</t>
  </si>
  <si>
    <t>赵伟成</t>
  </si>
  <si>
    <t>谢菊芳</t>
  </si>
  <si>
    <t>彭阳德</t>
  </si>
  <si>
    <t>杨 俊</t>
  </si>
  <si>
    <t>戴建国</t>
  </si>
  <si>
    <t>李正初</t>
  </si>
  <si>
    <t>旷志斌</t>
  </si>
  <si>
    <t>王  嫔</t>
  </si>
  <si>
    <t>唐运清</t>
  </si>
  <si>
    <t>周洪亮</t>
  </si>
  <si>
    <t>杨双园</t>
  </si>
  <si>
    <t>张友</t>
  </si>
  <si>
    <t>陈松柏</t>
  </si>
  <si>
    <t>谭成军</t>
  </si>
  <si>
    <t>阳洪元</t>
  </si>
  <si>
    <t>王振华</t>
  </si>
  <si>
    <t>廖国中</t>
  </si>
  <si>
    <t>欧菊生</t>
  </si>
  <si>
    <t>文迎祥</t>
  </si>
  <si>
    <t>陈水泉</t>
  </si>
  <si>
    <t>周  琪</t>
  </si>
  <si>
    <t>刘中明</t>
  </si>
  <si>
    <t>葛光伟</t>
  </si>
  <si>
    <t>符伟文</t>
  </si>
  <si>
    <t>唐季鸿</t>
  </si>
  <si>
    <t>唐学理</t>
  </si>
  <si>
    <t>罗兆祥</t>
  </si>
  <si>
    <t>旷志衡</t>
  </si>
  <si>
    <t>唐耀武</t>
  </si>
  <si>
    <t>廖洪萍</t>
  </si>
  <si>
    <t>成吉洋</t>
  </si>
  <si>
    <t>向建晖</t>
  </si>
  <si>
    <t>吴文珠</t>
  </si>
  <si>
    <t>康松林</t>
  </si>
  <si>
    <t>李智勇</t>
  </si>
  <si>
    <t>赵  勇</t>
  </si>
  <si>
    <t>谢志宏</t>
  </si>
  <si>
    <t>吴永良</t>
  </si>
  <si>
    <t>吴新元</t>
  </si>
  <si>
    <t>成岳云</t>
  </si>
  <si>
    <t>彭方平</t>
  </si>
  <si>
    <t>李小平</t>
  </si>
  <si>
    <t>旷晓玲</t>
  </si>
  <si>
    <t>王加强</t>
  </si>
  <si>
    <t>李庭辉</t>
  </si>
  <si>
    <t>周敏良</t>
  </si>
  <si>
    <t>袁迪仁</t>
  </si>
  <si>
    <t>刘忠远</t>
  </si>
  <si>
    <t>总计：</t>
  </si>
  <si>
    <t>衡山县卫健局抗洪救灾慈善一日捐人员名单</t>
  </si>
  <si>
    <t>唐自立</t>
  </si>
  <si>
    <t>凌秀兰</t>
  </si>
  <si>
    <t>文志勇</t>
  </si>
  <si>
    <t>王卫华</t>
  </si>
  <si>
    <t>唐秀华</t>
  </si>
  <si>
    <t>邓志孝</t>
  </si>
  <si>
    <t>周林华</t>
  </si>
  <si>
    <t>綦朝红</t>
  </si>
  <si>
    <t>周北平</t>
  </si>
  <si>
    <t>肖宇宗</t>
  </si>
  <si>
    <t>胡新芝</t>
  </si>
  <si>
    <t>朱琼</t>
  </si>
  <si>
    <t>曹雁芝</t>
  </si>
  <si>
    <t>刘解军</t>
  </si>
  <si>
    <t>刘青霞</t>
  </si>
  <si>
    <t>聂玉东</t>
  </si>
  <si>
    <t>周频波</t>
  </si>
  <si>
    <t>阳金华</t>
  </si>
  <si>
    <t>汤武林</t>
  </si>
  <si>
    <t>唐波</t>
  </si>
  <si>
    <t>朱燕芝</t>
  </si>
  <si>
    <t>彭志雄</t>
  </si>
  <si>
    <t>易志恒</t>
  </si>
  <si>
    <t>曹乾娟</t>
  </si>
  <si>
    <t>曹晓峰</t>
  </si>
  <si>
    <t>胡财坤</t>
  </si>
  <si>
    <t>刘春红</t>
  </si>
  <si>
    <t>赵海波</t>
  </si>
  <si>
    <t>李波</t>
  </si>
  <si>
    <t>贺雪娟</t>
  </si>
  <si>
    <t>彭志强</t>
  </si>
  <si>
    <t>刘志平</t>
  </si>
  <si>
    <t>綦晓红</t>
  </si>
  <si>
    <t>康志彪</t>
  </si>
  <si>
    <t>蒋美冬</t>
  </si>
  <si>
    <t>向玲</t>
  </si>
  <si>
    <t>胡风华</t>
  </si>
  <si>
    <t>张晓红</t>
  </si>
  <si>
    <t>聂淑珍</t>
  </si>
  <si>
    <t>易文斌</t>
  </si>
  <si>
    <t>谷红</t>
  </si>
  <si>
    <t>赵水平</t>
  </si>
  <si>
    <t>张艳红</t>
  </si>
  <si>
    <t>彭乐</t>
  </si>
  <si>
    <t>聂衡东</t>
  </si>
  <si>
    <t>武小芳</t>
  </si>
  <si>
    <t>廖文帅</t>
  </si>
  <si>
    <t>袁美华</t>
  </si>
  <si>
    <t>袁桂平</t>
  </si>
  <si>
    <t>廖仁华</t>
  </si>
  <si>
    <t>李滨志</t>
  </si>
  <si>
    <t>旷新荣</t>
  </si>
  <si>
    <t>谭萍</t>
  </si>
  <si>
    <t>黄萍</t>
  </si>
  <si>
    <t>唐立平</t>
  </si>
  <si>
    <t>汪玲霞</t>
  </si>
  <si>
    <t>王建科</t>
  </si>
  <si>
    <t>彭慕君</t>
  </si>
  <si>
    <t>刘欢</t>
  </si>
  <si>
    <t>李建军</t>
  </si>
  <si>
    <t>方芳</t>
  </si>
  <si>
    <t>唐秀军</t>
  </si>
  <si>
    <t>彭晓花</t>
  </si>
  <si>
    <t>徐世祥</t>
  </si>
  <si>
    <t>胡锦俐</t>
  </si>
  <si>
    <t>康漪涵</t>
  </si>
  <si>
    <t>赵生根</t>
  </si>
  <si>
    <t>张育珍</t>
  </si>
  <si>
    <t>唐雪丰</t>
  </si>
  <si>
    <t>陈琼</t>
  </si>
  <si>
    <t>曹闰香</t>
  </si>
  <si>
    <t>李燕</t>
  </si>
  <si>
    <t>陈伟华</t>
  </si>
  <si>
    <t>彭永君</t>
  </si>
  <si>
    <t>彭斌</t>
  </si>
  <si>
    <t>吕依珂</t>
  </si>
  <si>
    <t>刘剑永</t>
  </si>
  <si>
    <t>旷晔</t>
  </si>
  <si>
    <t>以上共计：捌仟玖佰元整（8900元）</t>
  </si>
  <si>
    <t>衡山县人民医院“慈善一日捐”捐款人员名单</t>
  </si>
  <si>
    <t>我院根据县、局各级文件精神，开展抗洪救灾募捐暨“慈善一日捐”活动，共计捐款29100元，捐款489人次。</t>
  </si>
  <si>
    <t>内科支部“慈善一日捐”合计捐款：10350元（160人次）</t>
  </si>
  <si>
    <t>儿科、新生儿科“慈善一日捐”人员名单</t>
  </si>
  <si>
    <t>肖正连</t>
  </si>
  <si>
    <t>刘文婷</t>
  </si>
  <si>
    <t>刘燕</t>
  </si>
  <si>
    <t>颜文惠</t>
  </si>
  <si>
    <t>凌秀峰</t>
  </si>
  <si>
    <t>杨清文</t>
  </si>
  <si>
    <t>旷娅莉</t>
  </si>
  <si>
    <t>肖巧玲</t>
  </si>
  <si>
    <t>曹冬</t>
  </si>
  <si>
    <t>贺晶</t>
  </si>
  <si>
    <t>旷亚兰</t>
  </si>
  <si>
    <t>陈丽芳</t>
  </si>
  <si>
    <t>江璐洁</t>
  </si>
  <si>
    <t>旷佳敏</t>
  </si>
  <si>
    <t>宾小玲</t>
  </si>
  <si>
    <t>鲁细霞</t>
  </si>
  <si>
    <t>苏虹慧</t>
  </si>
  <si>
    <t>李璐</t>
  </si>
  <si>
    <t>刘敏</t>
  </si>
  <si>
    <t>丁敏</t>
  </si>
  <si>
    <t>秦超南</t>
  </si>
  <si>
    <t>武小花</t>
  </si>
  <si>
    <t>王芬</t>
  </si>
  <si>
    <t>李小芬</t>
  </si>
  <si>
    <t>颜莹</t>
  </si>
  <si>
    <t>曹清</t>
  </si>
  <si>
    <t>金艳</t>
  </si>
  <si>
    <t>龙贵蓉</t>
  </si>
  <si>
    <t>阳玲珠</t>
  </si>
  <si>
    <t>谭娟</t>
  </si>
  <si>
    <t>内一科“慈善一日捐”人员名单</t>
  </si>
  <si>
    <t>赵文俊</t>
  </si>
  <si>
    <t>周文健</t>
  </si>
  <si>
    <t>聂哲</t>
  </si>
  <si>
    <t>杨慧娴</t>
  </si>
  <si>
    <t>胡舟玲</t>
  </si>
  <si>
    <t>李健铭</t>
  </si>
  <si>
    <t>肖恒晶</t>
  </si>
  <si>
    <t>刘娟丽</t>
  </si>
  <si>
    <t>何海丽</t>
  </si>
  <si>
    <t>戴曼平</t>
  </si>
  <si>
    <t>周梦捷</t>
  </si>
  <si>
    <t>苏丹</t>
  </si>
  <si>
    <t>赵文轲</t>
  </si>
  <si>
    <t>廖舒婷</t>
  </si>
  <si>
    <t>徐嫒斌</t>
  </si>
  <si>
    <t>刘艳丽</t>
  </si>
  <si>
    <t>刘丽霞</t>
  </si>
  <si>
    <t>彭香莲</t>
  </si>
  <si>
    <t>杨何帅</t>
  </si>
  <si>
    <t>唐键</t>
  </si>
  <si>
    <t>胡智慧</t>
  </si>
  <si>
    <t>刘艳君</t>
  </si>
  <si>
    <t>感染科“慈善一日捐”人员名单</t>
  </si>
  <si>
    <t>陈月华</t>
  </si>
  <si>
    <t>李倩</t>
  </si>
  <si>
    <t>周春桃</t>
  </si>
  <si>
    <t>梁敏</t>
  </si>
  <si>
    <t>陈艳芳</t>
  </si>
  <si>
    <t>聂锡</t>
  </si>
  <si>
    <t>刘柱</t>
  </si>
  <si>
    <t>曹欢</t>
  </si>
  <si>
    <t>王琳</t>
  </si>
  <si>
    <t>李勇</t>
  </si>
  <si>
    <t>廖丽群</t>
  </si>
  <si>
    <t>廖丽霞</t>
  </si>
  <si>
    <t>赵园园</t>
  </si>
  <si>
    <t>符丽</t>
  </si>
  <si>
    <t>康惠琳</t>
  </si>
  <si>
    <t>内五科“慈善一日捐”人员名单</t>
  </si>
  <si>
    <t>夏芳</t>
  </si>
  <si>
    <t>旷杰</t>
  </si>
  <si>
    <t>凌青</t>
  </si>
  <si>
    <t>旷美霞</t>
  </si>
  <si>
    <t>熊青青</t>
  </si>
  <si>
    <t>滕玉容</t>
  </si>
  <si>
    <t>向洁</t>
  </si>
  <si>
    <t>袁芝兰</t>
  </si>
  <si>
    <t>刘东阳</t>
  </si>
  <si>
    <t>符珊珊</t>
  </si>
  <si>
    <t>陈靓</t>
  </si>
  <si>
    <t>彭聪慧</t>
  </si>
  <si>
    <t>周湘南</t>
  </si>
  <si>
    <t>吕婧娟</t>
  </si>
  <si>
    <t>王亮</t>
  </si>
  <si>
    <t>刘媛媛</t>
  </si>
  <si>
    <t>王亚为</t>
  </si>
  <si>
    <t>陈沛</t>
  </si>
  <si>
    <t>谭慧</t>
  </si>
  <si>
    <t>罗岳良</t>
  </si>
  <si>
    <t>谭敏</t>
  </si>
  <si>
    <t>张雅琴</t>
  </si>
  <si>
    <t>血液净化中心“慈善一日捐”人员名单</t>
  </si>
  <si>
    <t>刘毅</t>
  </si>
  <si>
    <t>曹金莲</t>
  </si>
  <si>
    <t>唐青青</t>
  </si>
  <si>
    <t>陈慧玲</t>
  </si>
  <si>
    <t>胡丹</t>
  </si>
  <si>
    <t>高萍</t>
  </si>
  <si>
    <t>刘丽燕</t>
  </si>
  <si>
    <t>向成</t>
  </si>
  <si>
    <t>内三科“慈善一日捐”人员名单</t>
  </si>
  <si>
    <t>邓建标</t>
  </si>
  <si>
    <t>冯丹</t>
  </si>
  <si>
    <t>阳佩</t>
  </si>
  <si>
    <t>吴贤峰</t>
  </si>
  <si>
    <t>文瑶</t>
  </si>
  <si>
    <t>宾银芝</t>
  </si>
  <si>
    <t>刘婷</t>
  </si>
  <si>
    <t>旷志敏</t>
  </si>
  <si>
    <t>彭婷</t>
  </si>
  <si>
    <t>陈丽文</t>
  </si>
  <si>
    <t>黄晓超</t>
  </si>
  <si>
    <t>康梦</t>
  </si>
  <si>
    <t>杨咏红</t>
  </si>
  <si>
    <t>赵文婷</t>
  </si>
  <si>
    <t>刘增</t>
  </si>
  <si>
    <t>文佳颗</t>
  </si>
  <si>
    <t>段乐丹</t>
  </si>
  <si>
    <t>刘恋</t>
  </si>
  <si>
    <t>曹美君</t>
  </si>
  <si>
    <t>内二科“慈善一日捐”人员名单</t>
  </si>
  <si>
    <t>邓凌月</t>
  </si>
  <si>
    <t>郑慧</t>
  </si>
  <si>
    <t>陈双</t>
  </si>
  <si>
    <t>李嘉星</t>
  </si>
  <si>
    <t>杨志红</t>
  </si>
  <si>
    <t>周加慧</t>
  </si>
  <si>
    <t>李姬</t>
  </si>
  <si>
    <t>赵婷</t>
  </si>
  <si>
    <t>洪旺</t>
  </si>
  <si>
    <t>陈菲</t>
  </si>
  <si>
    <t>赵天骄</t>
  </si>
  <si>
    <t>朱芳</t>
  </si>
  <si>
    <t>邹彬松</t>
  </si>
  <si>
    <t>阳艳</t>
  </si>
  <si>
    <t>唐绮丽</t>
  </si>
  <si>
    <t>刘妍</t>
  </si>
  <si>
    <t>王紫微</t>
  </si>
  <si>
    <t>李娅玲</t>
  </si>
  <si>
    <t>曹湘黔</t>
  </si>
  <si>
    <t>唐红亮</t>
  </si>
  <si>
    <t>杨成勇</t>
  </si>
  <si>
    <t>周金华</t>
  </si>
  <si>
    <t>ICU“慈善一日捐”人员名单</t>
  </si>
  <si>
    <t>夏龙江</t>
  </si>
  <si>
    <t>蔡美</t>
  </si>
  <si>
    <t>刘招容</t>
  </si>
  <si>
    <t>阳杰</t>
  </si>
  <si>
    <t>易萍</t>
  </si>
  <si>
    <t>赵虹</t>
  </si>
  <si>
    <t>谭思思</t>
  </si>
  <si>
    <t>王宇正</t>
  </si>
  <si>
    <t>胡思奇</t>
  </si>
  <si>
    <t>曾园</t>
  </si>
  <si>
    <t>符丽云</t>
  </si>
  <si>
    <t>冯江</t>
  </si>
  <si>
    <t>刘赛华</t>
  </si>
  <si>
    <t>艾苗</t>
  </si>
  <si>
    <t>雷婷</t>
  </si>
  <si>
    <t>刘甜</t>
  </si>
  <si>
    <t>谭璐</t>
  </si>
  <si>
    <t>彭菁</t>
  </si>
  <si>
    <t>外科支部“慈善一日捐”合计捐款：7060元（109人次）</t>
  </si>
  <si>
    <t>外科支部党员“慈善一日捐”人员名单</t>
  </si>
  <si>
    <t>皮美莲</t>
  </si>
  <si>
    <t>欧宾</t>
  </si>
  <si>
    <t>田艳</t>
  </si>
  <si>
    <t>李水云</t>
  </si>
  <si>
    <t>宋美玲</t>
  </si>
  <si>
    <t>汤纯</t>
  </si>
  <si>
    <t>肖俊</t>
  </si>
  <si>
    <t>阳婉婷</t>
  </si>
  <si>
    <t>向伟红</t>
  </si>
  <si>
    <t>陈毅杰</t>
  </si>
  <si>
    <t>胡慧敏</t>
  </si>
  <si>
    <t>彭洁</t>
  </si>
  <si>
    <t>王海青</t>
  </si>
  <si>
    <t>闵晓凤</t>
  </si>
  <si>
    <t>尹美</t>
  </si>
  <si>
    <t>肖菊华</t>
  </si>
  <si>
    <t>外二科“慈善一日捐”人员名单</t>
  </si>
  <si>
    <t>邹祖军</t>
  </si>
  <si>
    <t>杨婷</t>
  </si>
  <si>
    <t>陈媛媛</t>
  </si>
  <si>
    <t>彭靓梦</t>
  </si>
  <si>
    <t>吴湘杰</t>
  </si>
  <si>
    <t>王艳</t>
  </si>
  <si>
    <t>成玉萍</t>
  </si>
  <si>
    <t>张乐</t>
  </si>
  <si>
    <t>谭振民</t>
  </si>
  <si>
    <t>谭鑫</t>
  </si>
  <si>
    <t>廖姗姗</t>
  </si>
  <si>
    <t>旷文昭</t>
  </si>
  <si>
    <t>曹能平</t>
  </si>
  <si>
    <t>王代幸</t>
  </si>
  <si>
    <t>杨婕妤</t>
  </si>
  <si>
    <t>赵宁波</t>
  </si>
  <si>
    <t>邱景</t>
  </si>
  <si>
    <t>张带君</t>
  </si>
  <si>
    <t>妇产科“慈善一日捐”人员名单</t>
  </si>
  <si>
    <t>李玉珍</t>
  </si>
  <si>
    <t>陈聪</t>
  </si>
  <si>
    <t>谭丹玉</t>
  </si>
  <si>
    <t>旷晓萍</t>
  </si>
  <si>
    <t>周仪</t>
  </si>
  <si>
    <t>熊彤</t>
  </si>
  <si>
    <t>赵艳萍</t>
  </si>
  <si>
    <t>蒋雪玲</t>
  </si>
  <si>
    <t>刘云华</t>
  </si>
  <si>
    <t>符佳玲</t>
  </si>
  <si>
    <t>易诗怡</t>
  </si>
  <si>
    <t>李佳</t>
  </si>
  <si>
    <t>肖连梅</t>
  </si>
  <si>
    <t>袁沛</t>
  </si>
  <si>
    <t>陈映艳</t>
  </si>
  <si>
    <t>吴白玉</t>
  </si>
  <si>
    <t>符凤召</t>
  </si>
  <si>
    <t>汪欢</t>
  </si>
  <si>
    <t>李雨莜</t>
  </si>
  <si>
    <t>何青翠</t>
  </si>
  <si>
    <t>彭娜姿</t>
  </si>
  <si>
    <t>赵晶亮</t>
  </si>
  <si>
    <t>赵聪</t>
  </si>
  <si>
    <t>王彬</t>
  </si>
  <si>
    <t>尹燕飞</t>
  </si>
  <si>
    <t>吴艳红</t>
  </si>
  <si>
    <t>五官科“慈善一日捐”人员名单</t>
  </si>
  <si>
    <t>刘谭清</t>
  </si>
  <si>
    <t>赵香莲</t>
  </si>
  <si>
    <t>周观见</t>
  </si>
  <si>
    <t>刘韶辉</t>
  </si>
  <si>
    <t>王国良</t>
  </si>
  <si>
    <t>旷霞</t>
  </si>
  <si>
    <t>周静</t>
  </si>
  <si>
    <t>赵彦飞</t>
  </si>
  <si>
    <t>王晓雅</t>
  </si>
  <si>
    <t>李中科</t>
  </si>
  <si>
    <t>戴树林</t>
  </si>
  <si>
    <t>彭忠孝</t>
  </si>
  <si>
    <t>朱玉莉</t>
  </si>
  <si>
    <t>外一科“慈善一日捐”人员名单</t>
  </si>
  <si>
    <t>熊安民</t>
  </si>
  <si>
    <t>王志文</t>
  </si>
  <si>
    <t>王淑华</t>
  </si>
  <si>
    <t>彭蓝蓝</t>
  </si>
  <si>
    <t>袁春芬</t>
  </si>
  <si>
    <t>周胜双</t>
  </si>
  <si>
    <t>彭嘉</t>
  </si>
  <si>
    <t>董诗琪</t>
  </si>
  <si>
    <t>罗杰</t>
  </si>
  <si>
    <t>黄玉凤</t>
  </si>
  <si>
    <t>杨维</t>
  </si>
  <si>
    <t>康维威</t>
  </si>
  <si>
    <t>宾艳</t>
  </si>
  <si>
    <t>刘梦烟</t>
  </si>
  <si>
    <t>吴华</t>
  </si>
  <si>
    <t>欧贝银</t>
  </si>
  <si>
    <t>彭艺</t>
  </si>
  <si>
    <t>手术室“慈善一日捐”人员名单</t>
  </si>
  <si>
    <t>尹泳兰</t>
  </si>
  <si>
    <t>蒋凤莲</t>
  </si>
  <si>
    <t>旷婷</t>
  </si>
  <si>
    <t>刘红梅</t>
  </si>
  <si>
    <t>赵素珍</t>
  </si>
  <si>
    <t>戴巧丽</t>
  </si>
  <si>
    <t>刘春凤</t>
  </si>
  <si>
    <t>邓湘可</t>
  </si>
  <si>
    <t>刘凤英</t>
  </si>
  <si>
    <t>贺淼</t>
  </si>
  <si>
    <t>汤国平</t>
  </si>
  <si>
    <t>刘丹</t>
  </si>
  <si>
    <t>杨敏</t>
  </si>
  <si>
    <t>唐德钰</t>
  </si>
  <si>
    <t>刘东兰</t>
  </si>
  <si>
    <t>谭雅素</t>
  </si>
  <si>
    <t>医技支部“慈善一日捐”捐款合计：6020元（119人次）</t>
  </si>
  <si>
    <t>医技支部党员“慈善一日捐”人员名单</t>
  </si>
  <si>
    <t>谭  罡</t>
  </si>
  <si>
    <t>谭蕾</t>
  </si>
  <si>
    <t>郭瑰玉</t>
  </si>
  <si>
    <t>赵洪辉</t>
  </si>
  <si>
    <t>杨  李</t>
  </si>
  <si>
    <t>康  涛</t>
  </si>
  <si>
    <t>张红芳</t>
  </si>
  <si>
    <t>李小村</t>
  </si>
  <si>
    <t>曹雄辉</t>
  </si>
  <si>
    <t>刘  忠</t>
  </si>
  <si>
    <t>杨长江</t>
  </si>
  <si>
    <t>袁宇亮</t>
  </si>
  <si>
    <t>旷柏冬</t>
  </si>
  <si>
    <t>刘赛花</t>
  </si>
  <si>
    <t>汤万香</t>
  </si>
  <si>
    <t>吴倩</t>
  </si>
  <si>
    <t>唐志华</t>
  </si>
  <si>
    <t>王  鹏</t>
  </si>
  <si>
    <t>唐银芝</t>
  </si>
  <si>
    <t>何亨顺</t>
  </si>
  <si>
    <t>文娟</t>
  </si>
  <si>
    <t>裴  茂</t>
  </si>
  <si>
    <t>旷梅芬</t>
  </si>
  <si>
    <t>药剂科“慈善一日捐”人员名单</t>
  </si>
  <si>
    <t>刘志军</t>
  </si>
  <si>
    <t>张馨之</t>
  </si>
  <si>
    <t>袁缘</t>
  </si>
  <si>
    <t>王建宇</t>
  </si>
  <si>
    <t>陈艳德</t>
  </si>
  <si>
    <t>刘杰</t>
  </si>
  <si>
    <t>康雅楠</t>
  </si>
  <si>
    <t>刘洪峰</t>
  </si>
  <si>
    <t>龙敏源</t>
  </si>
  <si>
    <t>胡振中</t>
  </si>
  <si>
    <t>夏菁枫</t>
  </si>
  <si>
    <t>赵仲平</t>
  </si>
  <si>
    <t>朱琪</t>
  </si>
  <si>
    <t>刘鑫</t>
  </si>
  <si>
    <t>旷欢</t>
  </si>
  <si>
    <t>李康治</t>
  </si>
  <si>
    <t>向雄奇</t>
  </si>
  <si>
    <t>喻帅男</t>
  </si>
  <si>
    <t>张诗敏</t>
  </si>
  <si>
    <t>特检科“慈善一日捐”人员名单</t>
  </si>
  <si>
    <t>彭红梅</t>
  </si>
  <si>
    <t>尹建衡</t>
  </si>
  <si>
    <t>周妮</t>
  </si>
  <si>
    <t>唐婷</t>
  </si>
  <si>
    <t>宾欣荣</t>
  </si>
  <si>
    <t>周喻达</t>
  </si>
  <si>
    <t>周雅丽</t>
  </si>
  <si>
    <t>廖春丰</t>
  </si>
  <si>
    <t>宾雄</t>
  </si>
  <si>
    <t>肖胜中</t>
  </si>
  <si>
    <t>杨慧莲</t>
  </si>
  <si>
    <t>皮平华</t>
  </si>
  <si>
    <t>医疗器械科“慈善一日捐”人员名单</t>
  </si>
  <si>
    <t>彭庭渔</t>
  </si>
  <si>
    <t>李爱香</t>
  </si>
  <si>
    <t>阳伶俐</t>
  </si>
  <si>
    <t>门诊部“慈善一日捐人员”名单</t>
  </si>
  <si>
    <t>李建立</t>
  </si>
  <si>
    <t>肖爱华</t>
  </si>
  <si>
    <t>赵莉芝</t>
  </si>
  <si>
    <t>文立立</t>
  </si>
  <si>
    <t>万里红</t>
  </si>
  <si>
    <t>胡文早</t>
  </si>
  <si>
    <t>汪一新</t>
  </si>
  <si>
    <t>陈倩</t>
  </si>
  <si>
    <t>谢朝霞</t>
  </si>
  <si>
    <t>杨辉</t>
  </si>
  <si>
    <t>李摇姚</t>
  </si>
  <si>
    <t>付邓芳</t>
  </si>
  <si>
    <t>王金平</t>
  </si>
  <si>
    <t>王立平</t>
  </si>
  <si>
    <t>李巧媛</t>
  </si>
  <si>
    <t>苏巧玲</t>
  </si>
  <si>
    <t>旷谦</t>
  </si>
  <si>
    <t>体检科“慈善一日捐”人员名单</t>
  </si>
  <si>
    <t>王荣伶</t>
  </si>
  <si>
    <t>易红玲</t>
  </si>
  <si>
    <t>周妍君</t>
  </si>
  <si>
    <t>杨林</t>
  </si>
  <si>
    <t>汪群</t>
  </si>
  <si>
    <t>邓俏俐</t>
  </si>
  <si>
    <t>陈星</t>
  </si>
  <si>
    <t>阳早云</t>
  </si>
  <si>
    <t>刘文斯</t>
  </si>
  <si>
    <t>朱琳琳</t>
  </si>
  <si>
    <t>周雨兰</t>
  </si>
  <si>
    <t>周子茜</t>
  </si>
  <si>
    <t>廖曙亮</t>
  </si>
  <si>
    <t>急诊科“慈善一日捐”人员名单</t>
  </si>
  <si>
    <t xml:space="preserve">  柳雪冰</t>
  </si>
  <si>
    <t xml:space="preserve"> 彭亮      </t>
  </si>
  <si>
    <t>彭金凤</t>
  </si>
  <si>
    <t>葛湘香</t>
  </si>
  <si>
    <t>侯强</t>
  </si>
  <si>
    <t>戴郁婉</t>
  </si>
  <si>
    <t>肖军</t>
  </si>
  <si>
    <t>肖艳春</t>
  </si>
  <si>
    <t xml:space="preserve">   苏光永</t>
  </si>
  <si>
    <t>彭靓</t>
  </si>
  <si>
    <t>李丹凤</t>
  </si>
  <si>
    <t xml:space="preserve">    赵翔     </t>
  </si>
  <si>
    <t>彭欢</t>
  </si>
  <si>
    <t>刘渊</t>
  </si>
  <si>
    <t>宾泽西</t>
  </si>
  <si>
    <t>邓洋玲</t>
  </si>
  <si>
    <t>宾晓玲</t>
  </si>
  <si>
    <t>李军霞</t>
  </si>
  <si>
    <t>张婷玉</t>
  </si>
  <si>
    <t>朱成健</t>
  </si>
  <si>
    <t>汪秀琴</t>
  </si>
  <si>
    <t xml:space="preserve"> 赵 乐</t>
  </si>
  <si>
    <t>郭雅丽</t>
  </si>
  <si>
    <t>行政支部“慈善一日捐”合计捐款：5670元（99人次）</t>
  </si>
  <si>
    <t>院办公室“慈善一日捐”人员名单</t>
  </si>
  <si>
    <t>刘  望</t>
  </si>
  <si>
    <t>兰新林</t>
  </si>
  <si>
    <t>廖银峰</t>
  </si>
  <si>
    <t>阳宇凡</t>
  </si>
  <si>
    <t>刘斌淑</t>
  </si>
  <si>
    <t>蒋春桃</t>
  </si>
  <si>
    <t>康少艳</t>
  </si>
  <si>
    <t>赵美华</t>
  </si>
  <si>
    <t>陈松权</t>
  </si>
  <si>
    <t>龙长青</t>
  </si>
  <si>
    <t>旷辉煌</t>
  </si>
  <si>
    <t>熊献珍</t>
  </si>
  <si>
    <t>陈爱军</t>
  </si>
  <si>
    <t>李芬苗</t>
  </si>
  <si>
    <t>蒋喻</t>
  </si>
  <si>
    <t>罗志斌</t>
  </si>
  <si>
    <t>刘美兰</t>
  </si>
  <si>
    <t>熊  洁</t>
  </si>
  <si>
    <t>康常艳</t>
  </si>
  <si>
    <t>陈秋林</t>
  </si>
  <si>
    <t>罗玉梅</t>
  </si>
  <si>
    <t>廖旭红</t>
  </si>
  <si>
    <t>刘艾芬</t>
  </si>
  <si>
    <t>旷娉婷</t>
  </si>
  <si>
    <t>刘用新</t>
  </si>
  <si>
    <t>易兰芝</t>
  </si>
  <si>
    <t>傅安平</t>
  </si>
  <si>
    <t>韦李灵</t>
  </si>
  <si>
    <t>胡咏娥</t>
  </si>
  <si>
    <t>任美良</t>
  </si>
  <si>
    <t>胡亚华</t>
  </si>
  <si>
    <t>肖辉</t>
  </si>
  <si>
    <t>李  红</t>
  </si>
  <si>
    <t>周炎春</t>
  </si>
  <si>
    <t>向立邦</t>
  </si>
  <si>
    <t>宣传科“慈善一日捐”人员名单</t>
  </si>
  <si>
    <t>刘  广</t>
  </si>
  <si>
    <t>阳文德</t>
  </si>
  <si>
    <t>朱琼宇</t>
  </si>
  <si>
    <t>梁  静</t>
  </si>
  <si>
    <t>何  昌</t>
  </si>
  <si>
    <t>质控科“慈善一日捐”人员名单</t>
  </si>
  <si>
    <t>尹琴丽</t>
  </si>
  <si>
    <t>陈  娜</t>
  </si>
  <si>
    <t>李鑫鑫</t>
  </si>
  <si>
    <t>张红萍</t>
  </si>
  <si>
    <t>尹  佳</t>
  </si>
  <si>
    <t>医保科“慈善一日捐”人员名单</t>
  </si>
  <si>
    <t>杨红艳</t>
  </si>
  <si>
    <t>唐  诗</t>
  </si>
  <si>
    <t>宾智慧</t>
  </si>
  <si>
    <t>周加辉</t>
  </si>
  <si>
    <t>赵红梅</t>
  </si>
  <si>
    <t>李梅芬</t>
  </si>
  <si>
    <t>罗建平</t>
  </si>
  <si>
    <t>杨艳红</t>
  </si>
  <si>
    <t>王  芳</t>
  </si>
  <si>
    <t>财务科“慈善一日捐”人员名单</t>
  </si>
  <si>
    <t>张  超</t>
  </si>
  <si>
    <t>冉晓云</t>
  </si>
  <si>
    <t>刘  乐</t>
  </si>
  <si>
    <t>赵智</t>
  </si>
  <si>
    <t>周  艳</t>
  </si>
  <si>
    <t>唐  俊</t>
  </si>
  <si>
    <t>廖江培</t>
  </si>
  <si>
    <t>郭红玉</t>
  </si>
  <si>
    <t>黄星泰</t>
  </si>
  <si>
    <t>贺  婷</t>
  </si>
  <si>
    <t>胡易轲</t>
  </si>
  <si>
    <t>彭艳霞</t>
  </si>
  <si>
    <t>柳方亚</t>
  </si>
  <si>
    <t>廖兴姿</t>
  </si>
  <si>
    <t>包  平</t>
  </si>
  <si>
    <t>肖艳平</t>
  </si>
  <si>
    <t>黄肖林</t>
  </si>
  <si>
    <t>文  贞</t>
  </si>
  <si>
    <t>谭海妮</t>
  </si>
  <si>
    <t>谭斌</t>
  </si>
  <si>
    <t>刘佳秋</t>
  </si>
  <si>
    <t>谭卓星</t>
  </si>
  <si>
    <t>谭海燕</t>
  </si>
  <si>
    <t>赵  虎</t>
  </si>
  <si>
    <t>杨新华</t>
  </si>
  <si>
    <t>保卫科“慈善一日捐”人员名单</t>
  </si>
  <si>
    <t>陈  东</t>
  </si>
  <si>
    <t>曾  捷</t>
  </si>
  <si>
    <t>龙腾</t>
  </si>
  <si>
    <t>总务科“慈善一日捐”人员名单</t>
  </si>
  <si>
    <t>喻新建</t>
  </si>
  <si>
    <t>彭新辉</t>
  </si>
  <si>
    <t>苏建衡</t>
  </si>
  <si>
    <t>秦  楚</t>
  </si>
  <si>
    <t>朱赞扬</t>
  </si>
  <si>
    <t>赵  德</t>
  </si>
  <si>
    <t>欧阳宁</t>
  </si>
  <si>
    <t>彭立力</t>
  </si>
  <si>
    <t>退休人员“慈善一日捐”人员名单</t>
  </si>
  <si>
    <t>李德喜</t>
  </si>
  <si>
    <t>石  珍</t>
  </si>
  <si>
    <t>200（元）</t>
  </si>
  <si>
    <t>衡山县疾病预防控制中心捐款名单</t>
  </si>
  <si>
    <t>金 额</t>
  </si>
  <si>
    <t>李  鄂</t>
  </si>
  <si>
    <t>曾海青</t>
  </si>
  <si>
    <t>胡  敏</t>
  </si>
  <si>
    <t>刘  健</t>
  </si>
  <si>
    <t>曹春梅</t>
  </si>
  <si>
    <t>何蔚峰</t>
  </si>
  <si>
    <t>蒋  焰</t>
  </si>
  <si>
    <t>李健先</t>
  </si>
  <si>
    <t>余  琳</t>
  </si>
  <si>
    <t>杨利平</t>
  </si>
  <si>
    <t>张  涛</t>
  </si>
  <si>
    <t>曹晓红</t>
  </si>
  <si>
    <t>陈晓衡</t>
  </si>
  <si>
    <t>李立群</t>
  </si>
  <si>
    <t>周  丹</t>
  </si>
  <si>
    <t>唐德军</t>
  </si>
  <si>
    <t>唐美芳</t>
  </si>
  <si>
    <t>肖  媛</t>
  </si>
  <si>
    <t>汤恒钰</t>
  </si>
  <si>
    <t>周飞鹏</t>
  </si>
  <si>
    <t>张亚海</t>
  </si>
  <si>
    <t>王  莅</t>
  </si>
  <si>
    <t>蒋春花</t>
  </si>
  <si>
    <t>谢立桂</t>
  </si>
  <si>
    <t>刘  升</t>
  </si>
  <si>
    <t>苏俨光</t>
  </si>
  <si>
    <t>李一鹏</t>
  </si>
  <si>
    <t>李芳华</t>
  </si>
  <si>
    <t>谭三林</t>
  </si>
  <si>
    <t>潘  君</t>
  </si>
  <si>
    <t>肖  兰</t>
  </si>
  <si>
    <t>曾铁牛</t>
  </si>
  <si>
    <t>赵惦军</t>
  </si>
  <si>
    <t>董海燕</t>
  </si>
  <si>
    <t>杨  洪</t>
  </si>
  <si>
    <t>戴新华</t>
  </si>
  <si>
    <t>颜欢欢</t>
  </si>
  <si>
    <t>邓礼华</t>
  </si>
  <si>
    <t>张  瑜</t>
  </si>
  <si>
    <t>谢丹君</t>
  </si>
  <si>
    <t>陈凌云</t>
  </si>
  <si>
    <t>康  也</t>
  </si>
  <si>
    <t>丁  剑</t>
  </si>
  <si>
    <t>李岚莉</t>
  </si>
  <si>
    <t>刘文标</t>
  </si>
  <si>
    <t>黄水平</t>
  </si>
  <si>
    <t>张锡丽</t>
  </si>
  <si>
    <t>刘  杨</t>
  </si>
  <si>
    <t>朱  衡</t>
  </si>
  <si>
    <t>陈艳娟</t>
  </si>
  <si>
    <t>唐亚军</t>
  </si>
  <si>
    <t>彭  仁</t>
  </si>
  <si>
    <t>文灵敏</t>
  </si>
  <si>
    <t>邓  辉</t>
  </si>
  <si>
    <t>曹永衡</t>
  </si>
  <si>
    <t>谢  斌</t>
  </si>
  <si>
    <t>李  进</t>
  </si>
  <si>
    <t>赵  豫</t>
  </si>
  <si>
    <t>陈  霞</t>
  </si>
  <si>
    <t xml:space="preserve"> 彭永平</t>
  </si>
  <si>
    <t>钟雪凤</t>
  </si>
  <si>
    <t>谭文灿</t>
  </si>
  <si>
    <t>袁  灵</t>
  </si>
  <si>
    <t>合 计</t>
  </si>
  <si>
    <t>5660 元</t>
  </si>
  <si>
    <t>衡山县开云镇卫生院2019年抗洪救灾职工募捐表</t>
  </si>
  <si>
    <t>备   注</t>
  </si>
  <si>
    <t>备  注</t>
  </si>
  <si>
    <t>周辉虎</t>
  </si>
  <si>
    <t>阳慧玲</t>
  </si>
  <si>
    <t>左  楠</t>
  </si>
  <si>
    <t>王  惠</t>
  </si>
  <si>
    <t>康  俊</t>
  </si>
  <si>
    <t>陈晓兰</t>
  </si>
  <si>
    <t>聂建红</t>
  </si>
  <si>
    <t>谢  丽</t>
  </si>
  <si>
    <t>杨美玲</t>
  </si>
  <si>
    <t>曹鹏辉</t>
  </si>
  <si>
    <t>文雅琼</t>
  </si>
  <si>
    <t>李浩</t>
  </si>
  <si>
    <t>曹  灿</t>
  </si>
  <si>
    <t>曾长进</t>
  </si>
  <si>
    <t>唐  燕</t>
  </si>
  <si>
    <t>尹宁香</t>
  </si>
  <si>
    <t>康桂香</t>
  </si>
  <si>
    <t>颜晓剑</t>
  </si>
  <si>
    <t>杜桓浩</t>
  </si>
  <si>
    <t>李  婷</t>
  </si>
  <si>
    <t>陈新玉</t>
  </si>
  <si>
    <t>彭华丽</t>
  </si>
  <si>
    <t>文  卫</t>
  </si>
  <si>
    <t>赵雅芬</t>
  </si>
  <si>
    <t>戴紫仪</t>
  </si>
  <si>
    <t>赵美球</t>
  </si>
  <si>
    <t>陈东华</t>
  </si>
  <si>
    <t>阳金姿</t>
  </si>
  <si>
    <t>刘  静</t>
  </si>
  <si>
    <t>杨莉娟</t>
  </si>
  <si>
    <t>旷小红</t>
  </si>
  <si>
    <t>罗鹤玲</t>
  </si>
  <si>
    <t>彭  郁</t>
  </si>
  <si>
    <t>廖灿阳</t>
  </si>
  <si>
    <t>黄琳琅</t>
  </si>
  <si>
    <t>汪  莹</t>
  </si>
  <si>
    <t>文  丹</t>
  </si>
  <si>
    <t>周文文</t>
  </si>
  <si>
    <t>胡琼卓</t>
  </si>
  <si>
    <t>宾春辉</t>
  </si>
  <si>
    <t>郑红卫</t>
  </si>
  <si>
    <t>汪  欢</t>
  </si>
  <si>
    <t>陈翠兰</t>
  </si>
  <si>
    <t>李  欢</t>
  </si>
  <si>
    <t>周晓红</t>
  </si>
  <si>
    <t>汪  姿</t>
  </si>
  <si>
    <t>唐立军</t>
  </si>
  <si>
    <t>谢思婕</t>
  </si>
  <si>
    <t>康秀云</t>
  </si>
  <si>
    <t>谢春华</t>
  </si>
  <si>
    <t>易文科</t>
  </si>
  <si>
    <t>成 娟</t>
  </si>
  <si>
    <t>杨 畅</t>
  </si>
  <si>
    <t>旷 伟</t>
  </si>
  <si>
    <t>周佩玲</t>
  </si>
  <si>
    <t>武水源</t>
  </si>
  <si>
    <t>谢思懿</t>
  </si>
  <si>
    <t>李智雅</t>
  </si>
  <si>
    <t>戴俐琼</t>
  </si>
  <si>
    <t>刘爱平</t>
  </si>
  <si>
    <t>肖彬礼</t>
  </si>
  <si>
    <t>王青宇</t>
  </si>
  <si>
    <t>刘淑琴</t>
  </si>
  <si>
    <t>袁朝晖</t>
  </si>
  <si>
    <t>廖琦姚</t>
  </si>
  <si>
    <t>陈建新</t>
  </si>
  <si>
    <r>
      <t>凌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宋体"/>
        <family val="0"/>
      </rPr>
      <t>倩</t>
    </r>
  </si>
  <si>
    <r>
      <t>汪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宋体"/>
        <family val="0"/>
      </rPr>
      <t>睿</t>
    </r>
  </si>
  <si>
    <t>刘心宇</t>
  </si>
  <si>
    <r>
      <t>王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宋体"/>
        <family val="0"/>
      </rPr>
      <t>艳</t>
    </r>
  </si>
  <si>
    <t>卫先霞</t>
  </si>
  <si>
    <r>
      <t>罗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宋体"/>
        <family val="0"/>
      </rPr>
      <t>琦</t>
    </r>
  </si>
  <si>
    <t>刘珂玘</t>
  </si>
  <si>
    <t>陈玉霜</t>
  </si>
  <si>
    <t>黄爱春</t>
  </si>
  <si>
    <r>
      <t>赵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宋体"/>
        <family val="0"/>
      </rPr>
      <t>平</t>
    </r>
  </si>
  <si>
    <t>刘雨华</t>
  </si>
  <si>
    <r>
      <t>刘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宋体"/>
        <family val="0"/>
      </rPr>
      <t>为</t>
    </r>
  </si>
  <si>
    <r>
      <t>王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宋体"/>
        <family val="0"/>
      </rPr>
      <t>林</t>
    </r>
  </si>
  <si>
    <t>曹娟芝</t>
  </si>
  <si>
    <t>符焕新</t>
  </si>
  <si>
    <r>
      <t>谭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宋体"/>
        <family val="0"/>
      </rPr>
      <t>洁</t>
    </r>
  </si>
  <si>
    <r>
      <t>李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宋体"/>
        <family val="0"/>
      </rPr>
      <t>勋</t>
    </r>
  </si>
  <si>
    <t>冯金武</t>
  </si>
  <si>
    <t>刘冰芝</t>
  </si>
  <si>
    <t>宾辉煌</t>
  </si>
  <si>
    <r>
      <t>刘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宋体"/>
        <family val="0"/>
      </rPr>
      <t>艳</t>
    </r>
  </si>
  <si>
    <t>唐训成</t>
  </si>
  <si>
    <t>刘富强</t>
  </si>
  <si>
    <r>
      <t>廖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宋体"/>
        <family val="0"/>
      </rPr>
      <t>金</t>
    </r>
  </si>
  <si>
    <r>
      <t>廖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宋体"/>
        <family val="0"/>
      </rPr>
      <t>亮</t>
    </r>
  </si>
  <si>
    <t>曹光宗</t>
  </si>
  <si>
    <r>
      <t>旷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宋体"/>
        <family val="0"/>
      </rPr>
      <t>燕</t>
    </r>
  </si>
  <si>
    <t>陈碧波</t>
  </si>
  <si>
    <t>曹小华</t>
  </si>
  <si>
    <t>李庆平</t>
  </si>
  <si>
    <t>谢宏桃</t>
  </si>
  <si>
    <r>
      <t>杨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宋体"/>
        <family val="0"/>
      </rPr>
      <t>娟</t>
    </r>
  </si>
  <si>
    <t>张巧东</t>
  </si>
  <si>
    <t>蒋云华</t>
  </si>
  <si>
    <t>戈艳翠</t>
  </si>
  <si>
    <t>刘水平</t>
  </si>
  <si>
    <t>李桑榆</t>
  </si>
  <si>
    <t>刘运连</t>
  </si>
  <si>
    <r>
      <t>赵</t>
    </r>
    <r>
      <rPr>
        <sz val="16"/>
        <color indexed="8"/>
        <rFont val="Times New Roman"/>
        <family val="1"/>
      </rPr>
      <t xml:space="preserve">  </t>
    </r>
    <r>
      <rPr>
        <sz val="16"/>
        <color indexed="8"/>
        <rFont val="宋体"/>
        <family val="0"/>
      </rPr>
      <t>红</t>
    </r>
  </si>
  <si>
    <t>罗美红</t>
  </si>
  <si>
    <t>杨文辉</t>
  </si>
  <si>
    <t>郑永红</t>
  </si>
  <si>
    <t>董立军</t>
  </si>
  <si>
    <r>
      <t>总计：陆仟陆佰伍拾元整(66</t>
    </r>
    <r>
      <rPr>
        <sz val="16"/>
        <color indexed="8"/>
        <rFont val="宋体"/>
        <family val="0"/>
      </rPr>
      <t>50</t>
    </r>
    <r>
      <rPr>
        <sz val="16"/>
        <color indexed="8"/>
        <rFont val="宋体"/>
        <family val="0"/>
      </rPr>
      <t>.00)</t>
    </r>
  </si>
  <si>
    <t>衡山县骨伤科医院“慈善一日捐”捐款清单</t>
  </si>
  <si>
    <t>刘卫平</t>
  </si>
  <si>
    <t>200元</t>
  </si>
  <si>
    <t>唐斯琦</t>
  </si>
  <si>
    <t>100元</t>
  </si>
  <si>
    <t>彭雪峰</t>
  </si>
  <si>
    <t>唐  婕</t>
  </si>
  <si>
    <t>邓湘科</t>
  </si>
  <si>
    <t>邱  嫔</t>
  </si>
  <si>
    <t>彭杨春</t>
  </si>
  <si>
    <t>刘昌政</t>
  </si>
  <si>
    <t>武迪忠</t>
  </si>
  <si>
    <t>罗艳云</t>
  </si>
  <si>
    <t>陈武文</t>
  </si>
  <si>
    <t>方  珍</t>
  </si>
  <si>
    <t>尹艳红</t>
  </si>
  <si>
    <t>胡安衡</t>
  </si>
  <si>
    <t>周益翔</t>
  </si>
  <si>
    <t>彭赛湘</t>
  </si>
  <si>
    <t>赵丽君</t>
  </si>
  <si>
    <t>罗  炜</t>
  </si>
  <si>
    <t>彭黎双</t>
  </si>
  <si>
    <t>廖艳君</t>
  </si>
  <si>
    <t>任伟香</t>
  </si>
  <si>
    <t>刘爱君</t>
  </si>
  <si>
    <t>聂灵芝</t>
  </si>
  <si>
    <t>李小娟</t>
  </si>
  <si>
    <t>赵新桂</t>
  </si>
  <si>
    <t>陈毅盛</t>
  </si>
  <si>
    <t>王娟玲</t>
  </si>
  <si>
    <t>王  帅</t>
  </si>
  <si>
    <t>50元</t>
  </si>
  <si>
    <t>唐佩军</t>
  </si>
  <si>
    <t>彭志伟</t>
  </si>
  <si>
    <t>汤  艳</t>
  </si>
  <si>
    <t>雷  慧</t>
  </si>
  <si>
    <t>熊璐晳</t>
  </si>
  <si>
    <t>颜  萍</t>
  </si>
  <si>
    <t>刘  思</t>
  </si>
  <si>
    <t>王桂芬</t>
  </si>
  <si>
    <t>刘金娟</t>
  </si>
  <si>
    <t>戴媛娟</t>
  </si>
  <si>
    <t>吕愫妮</t>
  </si>
  <si>
    <t>陈  佳</t>
  </si>
  <si>
    <t>刘钰蓉</t>
  </si>
  <si>
    <t>易晓燕</t>
  </si>
  <si>
    <t>刘钰婷</t>
  </si>
  <si>
    <t>洪  锂</t>
  </si>
  <si>
    <t>汪瑾瑜</t>
  </si>
  <si>
    <t>刘光辉</t>
  </si>
  <si>
    <t>罗  丹</t>
  </si>
  <si>
    <t>周松丽</t>
  </si>
  <si>
    <t>唐慧芳</t>
  </si>
  <si>
    <t>王美兰</t>
  </si>
  <si>
    <t>罗宴秋</t>
  </si>
  <si>
    <t>赵和鸣</t>
  </si>
  <si>
    <t>刘紫琳</t>
  </si>
  <si>
    <t>陈建文</t>
  </si>
  <si>
    <t>贺立群</t>
  </si>
  <si>
    <t>刘婷君</t>
  </si>
  <si>
    <t>苏永忠</t>
  </si>
  <si>
    <t>杨玲辉</t>
  </si>
  <si>
    <t>黄宪群</t>
  </si>
  <si>
    <t>刘伟科</t>
  </si>
  <si>
    <t>王新宙</t>
  </si>
  <si>
    <t>欧丽平</t>
  </si>
  <si>
    <t>胡爱君</t>
  </si>
  <si>
    <t>周子达</t>
  </si>
  <si>
    <t>王振楚</t>
  </si>
  <si>
    <t>旷兴愉</t>
  </si>
  <si>
    <t>陈  斌</t>
  </si>
  <si>
    <t>周东荣</t>
  </si>
  <si>
    <t>赵自敏</t>
  </si>
  <si>
    <t>范菊银</t>
  </si>
  <si>
    <t xml:space="preserve">                     合计:6550元</t>
  </si>
  <si>
    <t>白果中心卫生院“慈善一日捐”捐款清单</t>
  </si>
  <si>
    <t>廖国祥</t>
  </si>
  <si>
    <t>曹雯</t>
  </si>
  <si>
    <t>陈树平</t>
  </si>
  <si>
    <t>黄唐辉</t>
  </si>
  <si>
    <t>康才春</t>
  </si>
  <si>
    <t>张晴</t>
  </si>
  <si>
    <t>唐志辉</t>
  </si>
  <si>
    <t>喻丽君</t>
  </si>
  <si>
    <t>尹金连</t>
  </si>
  <si>
    <t>许卓颖</t>
  </si>
  <si>
    <t>刘娟</t>
  </si>
  <si>
    <t>李爱娟</t>
  </si>
  <si>
    <t>刘锋</t>
  </si>
  <si>
    <t>邓俊凤</t>
  </si>
  <si>
    <t>辜强</t>
  </si>
  <si>
    <t>周凌云</t>
  </si>
  <si>
    <t>凌皓</t>
  </si>
  <si>
    <t>李超才</t>
  </si>
  <si>
    <t>张正云</t>
  </si>
  <si>
    <t>赵香平</t>
  </si>
  <si>
    <t>李巍</t>
  </si>
  <si>
    <t>吴美华</t>
  </si>
  <si>
    <t>李畅</t>
  </si>
  <si>
    <t>廖哲超</t>
  </si>
  <si>
    <t>张力</t>
  </si>
  <si>
    <t>周莉琼</t>
  </si>
  <si>
    <t>黄晓白</t>
  </si>
  <si>
    <t>刘畅</t>
  </si>
  <si>
    <t>肖艳红</t>
  </si>
  <si>
    <t>袁雅</t>
  </si>
  <si>
    <t>李茁苗</t>
  </si>
  <si>
    <t>刘剑</t>
  </si>
  <si>
    <t>刘送枚</t>
  </si>
  <si>
    <t>韩志勇</t>
  </si>
  <si>
    <t>王钰彬</t>
  </si>
  <si>
    <t>吴智华</t>
  </si>
  <si>
    <t>尹娟</t>
  </si>
  <si>
    <t>王国辉</t>
  </si>
  <si>
    <t>杨波</t>
  </si>
  <si>
    <t>廖新莲</t>
  </si>
  <si>
    <t>张玲香</t>
  </si>
  <si>
    <t>周自成</t>
  </si>
  <si>
    <t>李淼</t>
  </si>
  <si>
    <t>杨海剑</t>
  </si>
  <si>
    <t>吴金艳</t>
  </si>
  <si>
    <t>宋红云</t>
  </si>
  <si>
    <t>杨晶晶</t>
  </si>
  <si>
    <t>周志红</t>
  </si>
  <si>
    <t>胡裕明</t>
  </si>
  <si>
    <t>谢锋</t>
  </si>
  <si>
    <t>陈美伶</t>
  </si>
  <si>
    <t>赵和卫</t>
  </si>
  <si>
    <t>刘美</t>
  </si>
  <si>
    <t>李泽军</t>
  </si>
  <si>
    <t>吴鑫</t>
  </si>
  <si>
    <t>杨亮</t>
  </si>
  <si>
    <t>王冲冲</t>
  </si>
  <si>
    <t>吴湘荣</t>
  </si>
  <si>
    <t>周志辉</t>
  </si>
  <si>
    <t>彭素素</t>
  </si>
  <si>
    <t>旷国跃</t>
  </si>
  <si>
    <t>赵佳</t>
  </si>
  <si>
    <t>李洪亮</t>
  </si>
  <si>
    <t>彭爱群</t>
  </si>
  <si>
    <t>刘震邦</t>
  </si>
  <si>
    <t>周衡玲</t>
  </si>
  <si>
    <t>唐学斌</t>
  </si>
  <si>
    <t>李欢</t>
  </si>
  <si>
    <t>符学民</t>
  </si>
  <si>
    <t>丁慧</t>
  </si>
  <si>
    <t>刘全</t>
  </si>
  <si>
    <t>李银凤</t>
  </si>
  <si>
    <t>李艳</t>
  </si>
  <si>
    <t>旷晓銮</t>
  </si>
  <si>
    <t>鄢芸</t>
  </si>
  <si>
    <t>尹芳</t>
  </si>
  <si>
    <t>苏文奇</t>
  </si>
  <si>
    <t>熊薇</t>
  </si>
  <si>
    <t>欧凯伦</t>
  </si>
  <si>
    <t>李静</t>
  </si>
  <si>
    <t>周梅朵</t>
  </si>
  <si>
    <t>刘珊</t>
  </si>
  <si>
    <t>新桥镇中心卫生院慈善一日捐</t>
  </si>
  <si>
    <t>胡  乐</t>
  </si>
  <si>
    <t>杨建兰</t>
  </si>
  <si>
    <t>唐华顿</t>
  </si>
  <si>
    <t>胡庆丰</t>
  </si>
  <si>
    <t>彭和鸣</t>
  </si>
  <si>
    <t>王志军</t>
  </si>
  <si>
    <t>贺哲民</t>
  </si>
  <si>
    <t>刘罗军</t>
  </si>
  <si>
    <t>杨文慧</t>
  </si>
  <si>
    <t>李自龙</t>
  </si>
  <si>
    <t>王  祯</t>
  </si>
  <si>
    <t>李  宏</t>
  </si>
  <si>
    <t>周  华</t>
  </si>
  <si>
    <t>唐  宋</t>
  </si>
  <si>
    <t>李洪源</t>
  </si>
  <si>
    <t>王  乐</t>
  </si>
  <si>
    <t>彭  惠</t>
  </si>
  <si>
    <t>曾  建</t>
  </si>
  <si>
    <t>刘  爱</t>
  </si>
  <si>
    <t>刘思纯</t>
  </si>
  <si>
    <t>刘竹华</t>
  </si>
  <si>
    <t>刘仁峰</t>
  </si>
  <si>
    <t>刘  筠</t>
  </si>
  <si>
    <t>曾有为</t>
  </si>
  <si>
    <t>沈  丹</t>
  </si>
  <si>
    <t>彭正国</t>
  </si>
  <si>
    <t>廖丽红</t>
  </si>
  <si>
    <t>廖珊珊</t>
  </si>
  <si>
    <t>段晓英</t>
  </si>
  <si>
    <t>彭乐林</t>
  </si>
  <si>
    <t>李小攸</t>
  </si>
  <si>
    <t>李  钢</t>
  </si>
  <si>
    <t>屈全华</t>
  </si>
  <si>
    <t>张  梅</t>
  </si>
  <si>
    <t>何庆安</t>
  </si>
  <si>
    <t>黄春泉</t>
  </si>
  <si>
    <t>李  双</t>
  </si>
  <si>
    <t>李丽珍</t>
  </si>
  <si>
    <t>王立华</t>
  </si>
  <si>
    <t>胡嘉聖</t>
  </si>
  <si>
    <t xml:space="preserve">                                       合计：4660元</t>
  </si>
  <si>
    <t>抗洪救灾“慈善一日捐”捐款明细表</t>
  </si>
  <si>
    <t>捐款单位：衡山县长江镇卫生院      日期：2019年8月22日</t>
  </si>
  <si>
    <t>唐大军</t>
  </si>
  <si>
    <r>
      <t>王</t>
    </r>
    <r>
      <rPr>
        <sz val="16"/>
        <color indexed="8"/>
        <rFont val="仿宋"/>
        <family val="3"/>
      </rPr>
      <t xml:space="preserve">  </t>
    </r>
    <r>
      <rPr>
        <sz val="16"/>
        <color indexed="8"/>
        <rFont val="仿宋"/>
        <family val="3"/>
      </rPr>
      <t>艳</t>
    </r>
  </si>
  <si>
    <t>陈梅芳</t>
  </si>
  <si>
    <t>黎湘平</t>
  </si>
  <si>
    <t>庾春初</t>
  </si>
  <si>
    <r>
      <t>刘</t>
    </r>
    <r>
      <rPr>
        <sz val="16"/>
        <color indexed="8"/>
        <rFont val="仿宋"/>
        <family val="3"/>
      </rPr>
      <t xml:space="preserve">  </t>
    </r>
    <r>
      <rPr>
        <sz val="16"/>
        <color indexed="8"/>
        <rFont val="仿宋"/>
        <family val="3"/>
      </rPr>
      <t>英</t>
    </r>
  </si>
  <si>
    <t>康佳敏</t>
  </si>
  <si>
    <r>
      <t>胡</t>
    </r>
    <r>
      <rPr>
        <sz val="16"/>
        <color indexed="8"/>
        <rFont val="仿宋"/>
        <family val="3"/>
      </rPr>
      <t xml:space="preserve">  </t>
    </r>
    <r>
      <rPr>
        <sz val="16"/>
        <color indexed="8"/>
        <rFont val="仿宋"/>
        <family val="3"/>
      </rPr>
      <t>艳</t>
    </r>
  </si>
  <si>
    <r>
      <t>唐</t>
    </r>
    <r>
      <rPr>
        <sz val="16"/>
        <color indexed="8"/>
        <rFont val="仿宋"/>
        <family val="3"/>
      </rPr>
      <t xml:space="preserve">  </t>
    </r>
    <r>
      <rPr>
        <sz val="16"/>
        <color indexed="8"/>
        <rFont val="仿宋"/>
        <family val="3"/>
      </rPr>
      <t>燕</t>
    </r>
  </si>
  <si>
    <t>黎小寒</t>
  </si>
  <si>
    <r>
      <t>刘</t>
    </r>
    <r>
      <rPr>
        <sz val="16"/>
        <color indexed="8"/>
        <rFont val="仿宋"/>
        <family val="3"/>
      </rPr>
      <t xml:space="preserve">  </t>
    </r>
    <r>
      <rPr>
        <sz val="16"/>
        <color indexed="8"/>
        <rFont val="仿宋"/>
        <family val="3"/>
      </rPr>
      <t>勇</t>
    </r>
  </si>
  <si>
    <r>
      <t>彭</t>
    </r>
    <r>
      <rPr>
        <sz val="16"/>
        <color indexed="8"/>
        <rFont val="仿宋"/>
        <family val="3"/>
      </rPr>
      <t xml:space="preserve">  </t>
    </r>
    <r>
      <rPr>
        <sz val="16"/>
        <color indexed="8"/>
        <rFont val="仿宋"/>
        <family val="3"/>
      </rPr>
      <t>欢</t>
    </r>
  </si>
  <si>
    <t>欧艳平</t>
  </si>
  <si>
    <t>周永红</t>
  </si>
  <si>
    <t>戴健明</t>
  </si>
  <si>
    <t>赵烨婷</t>
  </si>
  <si>
    <t>何晓玲</t>
  </si>
  <si>
    <t>袁瑞斌</t>
  </si>
  <si>
    <t>曹思宏</t>
  </si>
  <si>
    <t>卢爱香</t>
  </si>
  <si>
    <t>文帅芬</t>
  </si>
  <si>
    <t>彭小春</t>
  </si>
  <si>
    <t>谭春辉</t>
  </si>
  <si>
    <r>
      <t>闵</t>
    </r>
    <r>
      <rPr>
        <sz val="16"/>
        <color indexed="8"/>
        <rFont val="仿宋"/>
        <family val="3"/>
      </rPr>
      <t xml:space="preserve">  </t>
    </r>
    <r>
      <rPr>
        <sz val="16"/>
        <color indexed="8"/>
        <rFont val="仿宋"/>
        <family val="3"/>
      </rPr>
      <t>洁</t>
    </r>
  </si>
  <si>
    <t>苏文慧</t>
  </si>
  <si>
    <t>武绪俊</t>
  </si>
  <si>
    <t>熊繁云</t>
  </si>
  <si>
    <r>
      <t>李</t>
    </r>
    <r>
      <rPr>
        <sz val="16"/>
        <color indexed="8"/>
        <rFont val="仿宋"/>
        <family val="3"/>
      </rPr>
      <t xml:space="preserve">  </t>
    </r>
    <r>
      <rPr>
        <sz val="16"/>
        <color indexed="8"/>
        <rFont val="仿宋"/>
        <family val="3"/>
      </rPr>
      <t>光</t>
    </r>
  </si>
  <si>
    <t>赵文芳</t>
  </si>
  <si>
    <t>陈水平</t>
  </si>
  <si>
    <t>袁小朋</t>
  </si>
  <si>
    <t>胡静莉</t>
  </si>
  <si>
    <t>钟佳玲</t>
  </si>
  <si>
    <r>
      <t>曾</t>
    </r>
    <r>
      <rPr>
        <sz val="16"/>
        <color indexed="8"/>
        <rFont val="仿宋"/>
        <family val="3"/>
      </rPr>
      <t xml:space="preserve">  </t>
    </r>
    <r>
      <rPr>
        <sz val="16"/>
        <color indexed="8"/>
        <rFont val="仿宋"/>
        <family val="3"/>
      </rPr>
      <t>琪</t>
    </r>
  </si>
  <si>
    <t>张春娥</t>
  </si>
  <si>
    <r>
      <t>袁</t>
    </r>
    <r>
      <rPr>
        <sz val="16"/>
        <color indexed="8"/>
        <rFont val="仿宋"/>
        <family val="3"/>
      </rPr>
      <t xml:space="preserve">  </t>
    </r>
    <r>
      <rPr>
        <sz val="16"/>
        <color indexed="8"/>
        <rFont val="仿宋"/>
        <family val="3"/>
      </rPr>
      <t>曌</t>
    </r>
  </si>
  <si>
    <t>合计金额</t>
  </si>
  <si>
    <r>
      <t>2900</t>
    </r>
    <r>
      <rPr>
        <b/>
        <sz val="16"/>
        <color indexed="8"/>
        <rFont val="仿宋"/>
        <family val="3"/>
      </rPr>
      <t>元</t>
    </r>
  </si>
  <si>
    <t>衡山县永和乡卫生院”慈善一日捐”爱心捐款表</t>
  </si>
  <si>
    <t>阳建荣</t>
  </si>
  <si>
    <t>谭红斌</t>
  </si>
  <si>
    <t>谭泽元</t>
  </si>
  <si>
    <t>罗燕晖</t>
  </si>
  <si>
    <t>杨春秀</t>
  </si>
  <si>
    <t>谭杨</t>
  </si>
  <si>
    <t>王泽媛</t>
  </si>
  <si>
    <t>陈国彪</t>
  </si>
  <si>
    <t>阳燕</t>
  </si>
  <si>
    <t>彭彬</t>
  </si>
  <si>
    <t>朱桂兰</t>
  </si>
  <si>
    <t>瞿利芳</t>
  </si>
  <si>
    <t>罗灿</t>
  </si>
  <si>
    <t>谭茜</t>
  </si>
  <si>
    <t>刘艳姿</t>
  </si>
  <si>
    <t>刘章</t>
  </si>
  <si>
    <t>谭润维</t>
  </si>
  <si>
    <t>李慧敏</t>
  </si>
  <si>
    <t>王梅香</t>
  </si>
  <si>
    <t>周卫</t>
  </si>
  <si>
    <t>任杰</t>
  </si>
  <si>
    <t>彭育媚</t>
  </si>
  <si>
    <t>彭仲初</t>
  </si>
  <si>
    <t>曹聪</t>
  </si>
  <si>
    <t>彭丹</t>
  </si>
  <si>
    <t>阳金花</t>
  </si>
  <si>
    <t>颜米雪</t>
  </si>
  <si>
    <t>谢友梁</t>
  </si>
  <si>
    <t>彭贝</t>
  </si>
  <si>
    <t>颜平</t>
  </si>
  <si>
    <t>杨志青</t>
  </si>
  <si>
    <t>张合平</t>
  </si>
  <si>
    <t>旷彩丽</t>
  </si>
  <si>
    <t xml:space="preserve">制表：罗燕晖        复核：              </t>
  </si>
  <si>
    <t xml:space="preserve">                                 衡山县永和卫生院党支部</t>
  </si>
  <si>
    <t xml:space="preserve">        衡山县永和卫生院工会委员会</t>
  </si>
  <si>
    <t>望峰卫生院抗洪救灾募捐暨“慈善一日捐”详细表</t>
  </si>
  <si>
    <t>彭  姣</t>
  </si>
  <si>
    <t>胡长青</t>
  </si>
  <si>
    <t>汤祖绍</t>
  </si>
  <si>
    <t>刘巽德</t>
  </si>
  <si>
    <t>邓雪姣</t>
  </si>
  <si>
    <t>綦  霞</t>
  </si>
  <si>
    <t>肖娇艳</t>
  </si>
  <si>
    <t>袁鹏征</t>
  </si>
  <si>
    <t>汪  辉</t>
  </si>
  <si>
    <t>唐雪艳</t>
  </si>
  <si>
    <t>周爱果</t>
  </si>
  <si>
    <t>谢卫芬</t>
  </si>
  <si>
    <t>胡铁庚</t>
  </si>
  <si>
    <t>刘  利</t>
  </si>
  <si>
    <t>彭国成</t>
  </si>
  <si>
    <t>李香萍</t>
  </si>
  <si>
    <t>周  彬</t>
  </si>
  <si>
    <t>周水德</t>
  </si>
  <si>
    <t>曹立新</t>
  </si>
  <si>
    <t>李奇韬</t>
  </si>
  <si>
    <t>王  婕</t>
  </si>
  <si>
    <t>贰仟贰佰元整</t>
  </si>
  <si>
    <t>衡山县贯塘乡卫生院</t>
  </si>
  <si>
    <t>2019年“慈善一日捐”募捐款明细表</t>
  </si>
  <si>
    <t>周卫国</t>
  </si>
  <si>
    <t>陈伟祥</t>
  </si>
  <si>
    <t>李强</t>
  </si>
  <si>
    <t>杨忠雄</t>
  </si>
  <si>
    <t>周金祥</t>
  </si>
  <si>
    <t>唐锦辉</t>
  </si>
  <si>
    <t>杨履冰</t>
  </si>
  <si>
    <t>唐佩璋</t>
  </si>
  <si>
    <t>王爱云</t>
  </si>
  <si>
    <t>张四美</t>
  </si>
  <si>
    <t>赵卫</t>
  </si>
  <si>
    <t>胡伟平</t>
  </si>
  <si>
    <t>杨迎球</t>
  </si>
  <si>
    <t>谢桂香</t>
  </si>
  <si>
    <t>彭青青</t>
  </si>
  <si>
    <t>李敏</t>
  </si>
  <si>
    <t>彭亚丽</t>
  </si>
  <si>
    <t>李科</t>
  </si>
  <si>
    <t>杨红娥</t>
  </si>
  <si>
    <t>李识紫</t>
  </si>
  <si>
    <t>周卫东</t>
  </si>
  <si>
    <t>郑秋云</t>
  </si>
  <si>
    <t>衡山县岭坡卫生院                             2019年抗洪救灾慈善一日捐活动</t>
  </si>
  <si>
    <t>金  额</t>
  </si>
  <si>
    <t>周国荣</t>
  </si>
  <si>
    <t>周果</t>
  </si>
  <si>
    <t>罗鑫</t>
  </si>
  <si>
    <t>周根平</t>
  </si>
  <si>
    <t>李德军</t>
  </si>
  <si>
    <t>王绍斌</t>
  </si>
  <si>
    <t>郑一颖</t>
  </si>
  <si>
    <t>欧衡广</t>
  </si>
  <si>
    <t>曾湘义</t>
  </si>
  <si>
    <t>袁鹏程</t>
  </si>
  <si>
    <t>周启云</t>
  </si>
  <si>
    <t>周爱民</t>
  </si>
  <si>
    <t>易永健</t>
  </si>
  <si>
    <t>胡新慧</t>
  </si>
  <si>
    <t>柳素红</t>
  </si>
  <si>
    <t>文欢</t>
  </si>
  <si>
    <t>邓丽娜</t>
  </si>
  <si>
    <t>周顺德</t>
  </si>
  <si>
    <t>袁丽洁</t>
  </si>
  <si>
    <t>周媚</t>
  </si>
  <si>
    <t>贺家卫生院职工捐款名单</t>
  </si>
  <si>
    <t>金     额（元）</t>
  </si>
  <si>
    <t>陈建军</t>
  </si>
  <si>
    <t>成建国</t>
  </si>
  <si>
    <t>邓旭东</t>
  </si>
  <si>
    <t>李科文</t>
  </si>
  <si>
    <t>李琦</t>
  </si>
  <si>
    <t>刘荣华</t>
  </si>
  <si>
    <t>刘巧芝</t>
  </si>
  <si>
    <t>文剑</t>
  </si>
  <si>
    <t>周店春</t>
  </si>
  <si>
    <t>周美玲</t>
  </si>
  <si>
    <t>成忠</t>
  </si>
  <si>
    <t>刘素敏</t>
  </si>
  <si>
    <t>唐澄香</t>
  </si>
  <si>
    <t>杨淑藩</t>
  </si>
  <si>
    <t>徐虎</t>
  </si>
  <si>
    <t>陈哲殊</t>
  </si>
  <si>
    <t>王聪波</t>
  </si>
  <si>
    <t>方倩</t>
  </si>
  <si>
    <t>阳峥</t>
  </si>
  <si>
    <t>贺萍</t>
  </si>
  <si>
    <t>旷文献</t>
  </si>
  <si>
    <t>旷秀</t>
  </si>
  <si>
    <t>周旭光</t>
  </si>
  <si>
    <t>简焕军</t>
  </si>
  <si>
    <t>罗伟玲</t>
  </si>
  <si>
    <t>福田铺乡卫生院慈善一日捐人员名单</t>
  </si>
  <si>
    <t>眭义强</t>
  </si>
  <si>
    <t>袁万里</t>
  </si>
  <si>
    <t>周家喻</t>
  </si>
  <si>
    <t>钟家军</t>
  </si>
  <si>
    <t>刘正平</t>
  </si>
  <si>
    <t>汤建黔</t>
  </si>
  <si>
    <t>邓婷</t>
  </si>
  <si>
    <t>李丰呈</t>
  </si>
  <si>
    <t>宾薇</t>
  </si>
  <si>
    <t>邹慧</t>
  </si>
  <si>
    <t>眭雅婷</t>
  </si>
  <si>
    <t>赵丽</t>
  </si>
  <si>
    <t>吴文超</t>
  </si>
  <si>
    <t>杨琴</t>
  </si>
  <si>
    <t>赵志祥</t>
  </si>
  <si>
    <t>胡见喜</t>
  </si>
  <si>
    <t>阳毅</t>
  </si>
  <si>
    <t>刘亦芳</t>
  </si>
  <si>
    <t>曾庆源</t>
  </si>
  <si>
    <t>马新连</t>
  </si>
  <si>
    <t xml:space="preserve">   2019年东湖镇马迹卫生院慈善一日捐</t>
  </si>
  <si>
    <t>赵德雄</t>
  </si>
  <si>
    <t>廖灿</t>
  </si>
  <si>
    <t>周小年</t>
  </si>
  <si>
    <t>曹华金</t>
  </si>
  <si>
    <t>李宇珍</t>
  </si>
  <si>
    <t>江建元</t>
  </si>
  <si>
    <t>王敬</t>
  </si>
  <si>
    <t>赵铁辉</t>
  </si>
  <si>
    <t>刘催梅</t>
  </si>
  <si>
    <t>廖红丽</t>
  </si>
  <si>
    <t>杨艳</t>
  </si>
  <si>
    <t>汪重阳</t>
  </si>
  <si>
    <t>朱泓铮</t>
  </si>
  <si>
    <t>阳丹</t>
  </si>
  <si>
    <t>旷运和</t>
  </si>
  <si>
    <t>曹振萍</t>
  </si>
  <si>
    <t>罗友连</t>
  </si>
  <si>
    <t>曹香飘</t>
  </si>
  <si>
    <t>郑洁</t>
  </si>
  <si>
    <t>陈碧玉</t>
  </si>
  <si>
    <t>刘华香</t>
  </si>
  <si>
    <t>唐运连</t>
  </si>
  <si>
    <t>曹月兰</t>
  </si>
  <si>
    <t>谭艳</t>
  </si>
  <si>
    <t>刘思</t>
  </si>
  <si>
    <t>周丽媛</t>
  </si>
  <si>
    <t>宋英杰</t>
  </si>
  <si>
    <t>谭露</t>
  </si>
  <si>
    <t>胡文静</t>
  </si>
  <si>
    <t>刘亚锋</t>
  </si>
  <si>
    <t>李妃</t>
  </si>
  <si>
    <t>李江慧</t>
  </si>
  <si>
    <t>谭梦琳</t>
  </si>
  <si>
    <t>谭梦宇</t>
  </si>
  <si>
    <t>汪琳利</t>
  </si>
  <si>
    <t>彭佳丽</t>
  </si>
  <si>
    <t>林慧韬</t>
  </si>
  <si>
    <t>粟健</t>
  </si>
  <si>
    <t>陈星星</t>
  </si>
  <si>
    <t>游阿华</t>
  </si>
  <si>
    <t>范晓芳</t>
  </si>
  <si>
    <t>合计捐款金额：2710元</t>
  </si>
  <si>
    <t>捐款单位：衡山县江东乡卫生院      日期：2019年8月17日</t>
  </si>
  <si>
    <t>黄石文</t>
  </si>
  <si>
    <t>彭鹏</t>
  </si>
  <si>
    <t>胡文欢</t>
  </si>
  <si>
    <t>李慧宇</t>
  </si>
  <si>
    <t>罗慧</t>
  </si>
  <si>
    <t>李红伟</t>
  </si>
  <si>
    <t>曹芝华</t>
  </si>
  <si>
    <t>杨叶</t>
  </si>
  <si>
    <t>陈淑明</t>
  </si>
  <si>
    <t>赵柯琪</t>
  </si>
  <si>
    <t>胡美丽</t>
  </si>
  <si>
    <t>周军政</t>
  </si>
  <si>
    <t>吴国锋</t>
  </si>
  <si>
    <t>吴巧兰</t>
  </si>
  <si>
    <t>廖海云</t>
  </si>
  <si>
    <t>杨庆华</t>
  </si>
  <si>
    <t>周慧文</t>
  </si>
  <si>
    <t>徐小英</t>
  </si>
  <si>
    <t>周斌</t>
  </si>
  <si>
    <t>杨洪亮</t>
  </si>
  <si>
    <t>成雅洁</t>
  </si>
  <si>
    <r>
      <t>1451</t>
    </r>
    <r>
      <rPr>
        <b/>
        <sz val="16"/>
        <color indexed="8"/>
        <rFont val="仿宋"/>
        <family val="3"/>
      </rPr>
      <t>元</t>
    </r>
  </si>
  <si>
    <t>衡山县白果镇长青卫生院2019年抗洪救灾捐款表</t>
  </si>
  <si>
    <t>朱林峰</t>
  </si>
  <si>
    <t>唐坤娥</t>
  </si>
  <si>
    <t>廖国金</t>
  </si>
  <si>
    <t>罗科峰</t>
  </si>
  <si>
    <t>罗丽君</t>
  </si>
  <si>
    <t>杨宏</t>
  </si>
  <si>
    <t>李俊杰</t>
  </si>
  <si>
    <t>左卓平</t>
  </si>
  <si>
    <t>肖育红</t>
  </si>
  <si>
    <t>周银波</t>
  </si>
  <si>
    <t>刘斌</t>
  </si>
  <si>
    <t>肖清梅</t>
  </si>
  <si>
    <t>戴书慧</t>
  </si>
  <si>
    <t>汪超兰</t>
  </si>
  <si>
    <t>邓熙月</t>
  </si>
  <si>
    <t>汪倩</t>
  </si>
  <si>
    <t>李清华</t>
  </si>
  <si>
    <t>合计：1900元</t>
  </si>
  <si>
    <t>永和乡政府抗洪救灾“慈善一日捐”捐款明细表</t>
  </si>
  <si>
    <t>肖  辉</t>
  </si>
  <si>
    <t>胡奇才</t>
  </si>
  <si>
    <t>黄树新</t>
  </si>
  <si>
    <t>魏衡南</t>
  </si>
  <si>
    <t>谭超群</t>
  </si>
  <si>
    <t>廖建纲</t>
  </si>
  <si>
    <t>康海燕</t>
  </si>
  <si>
    <t>谭洪波</t>
  </si>
  <si>
    <t>彭  科</t>
  </si>
  <si>
    <t>汤正林</t>
  </si>
  <si>
    <t>颜国华</t>
  </si>
  <si>
    <t>罗宗贵</t>
  </si>
  <si>
    <t>颜露斯</t>
  </si>
  <si>
    <t>杨  苗</t>
  </si>
  <si>
    <t>董长军</t>
  </si>
  <si>
    <t>彭志峰</t>
  </si>
  <si>
    <t>李  珂</t>
  </si>
  <si>
    <t>杨海燕</t>
  </si>
  <si>
    <t>何艳平</t>
  </si>
  <si>
    <t>唐  彬</t>
  </si>
  <si>
    <t>成  武</t>
  </si>
  <si>
    <t>吴铁山</t>
  </si>
  <si>
    <t>杨友良</t>
  </si>
  <si>
    <t>赵自冬</t>
  </si>
  <si>
    <t>吴欣欣</t>
  </si>
  <si>
    <t>李国恩</t>
  </si>
  <si>
    <t>秦楚昕</t>
  </si>
  <si>
    <t>周湘林</t>
  </si>
  <si>
    <t>王鑫亮</t>
  </si>
  <si>
    <t>文陈坤</t>
  </si>
  <si>
    <t>曹冬林</t>
  </si>
  <si>
    <t>刘腊生</t>
  </si>
  <si>
    <t>刘日升</t>
  </si>
  <si>
    <t>岁树雄</t>
  </si>
  <si>
    <t>衡山县统计局“慈善一日捐”捐款明细表</t>
  </si>
  <si>
    <t>李涌文</t>
  </si>
  <si>
    <t>旷中常</t>
  </si>
  <si>
    <t>唐新平</t>
  </si>
  <si>
    <t>王正球</t>
  </si>
  <si>
    <t>廖龙海</t>
  </si>
  <si>
    <t>曹文湘</t>
  </si>
  <si>
    <t>成  卓</t>
  </si>
  <si>
    <t>李媛莉</t>
  </si>
  <si>
    <t>阳朝晖</t>
  </si>
  <si>
    <t>贺丽萍</t>
  </si>
  <si>
    <t>阳艳芬</t>
  </si>
  <si>
    <t>黄建伟</t>
  </si>
  <si>
    <t>李  赛</t>
  </si>
  <si>
    <t>汪宏灿</t>
  </si>
  <si>
    <t>廖焕鑫</t>
  </si>
  <si>
    <t>赵  攀</t>
  </si>
  <si>
    <t xml:space="preserve"> 衡山县开云新区管委会
“慈善一日捐”活动名单</t>
  </si>
  <si>
    <t>王金黄</t>
  </si>
  <si>
    <t>吕峰钢</t>
  </si>
  <si>
    <t>刘建高</t>
  </si>
  <si>
    <t>罗方荣</t>
  </si>
  <si>
    <t>文新民</t>
  </si>
  <si>
    <t>廖志顺</t>
  </si>
  <si>
    <t>周常青</t>
  </si>
  <si>
    <t>曹锦涛</t>
  </si>
  <si>
    <t>刘小凡</t>
  </si>
  <si>
    <t>李  科</t>
  </si>
  <si>
    <t>旷君伟</t>
  </si>
  <si>
    <t>袁艳彬</t>
  </si>
  <si>
    <t>阳  滔</t>
  </si>
  <si>
    <t>赵富文</t>
  </si>
  <si>
    <t>汤志科</t>
  </si>
  <si>
    <t>唐洪强</t>
  </si>
  <si>
    <t>尹周伟</t>
  </si>
  <si>
    <t>王锡衡</t>
  </si>
  <si>
    <t>周俊明</t>
  </si>
  <si>
    <t>刘小龙</t>
  </si>
  <si>
    <t>李  华</t>
  </si>
  <si>
    <t>赵  伟</t>
  </si>
  <si>
    <t>行政审批服务局慈善一日捐明细表</t>
  </si>
  <si>
    <t>单位捐款</t>
  </si>
  <si>
    <t>符文忠</t>
  </si>
  <si>
    <t>成芸芝</t>
  </si>
  <si>
    <t>涂岳平</t>
  </si>
  <si>
    <t>聂鑫明</t>
  </si>
  <si>
    <t>戴  辉</t>
  </si>
  <si>
    <t>王绪果</t>
  </si>
  <si>
    <t>杨  鹏</t>
  </si>
  <si>
    <t>聂建平</t>
  </si>
  <si>
    <t>董亚维</t>
  </si>
  <si>
    <t>唐  韬</t>
  </si>
  <si>
    <t xml:space="preserve"> 人保财险衡山支公司
“慈善一日捐”活动名单</t>
  </si>
  <si>
    <t>文安安</t>
  </si>
  <si>
    <t>胡  震</t>
  </si>
  <si>
    <t>陆碧勇</t>
  </si>
  <si>
    <t>宾  吾</t>
  </si>
  <si>
    <t>周  铨</t>
  </si>
  <si>
    <t>李  峰</t>
  </si>
  <si>
    <t>唐  凯</t>
  </si>
  <si>
    <t>汪黄考</t>
  </si>
  <si>
    <t>欧梦媛</t>
  </si>
  <si>
    <t>高  强</t>
  </si>
  <si>
    <t>阳  鹰</t>
  </si>
  <si>
    <t>张旻威</t>
  </si>
  <si>
    <t>袁  博</t>
  </si>
  <si>
    <t>何  莉</t>
  </si>
  <si>
    <t>刘学芝</t>
  </si>
  <si>
    <t>周水利</t>
  </si>
  <si>
    <t>吴亚峰</t>
  </si>
  <si>
    <t>敖忠泽</t>
  </si>
  <si>
    <t>刘  斌</t>
  </si>
  <si>
    <t>刘佳颖</t>
  </si>
  <si>
    <t>陈  静</t>
  </si>
  <si>
    <t>綦明阳</t>
  </si>
  <si>
    <t>阳梅香</t>
  </si>
  <si>
    <t>袁  靓</t>
  </si>
  <si>
    <t>符  辉</t>
  </si>
  <si>
    <t>杨  帅</t>
  </si>
  <si>
    <t>王振霖</t>
  </si>
  <si>
    <t>周  勇</t>
  </si>
  <si>
    <t>颜  菊</t>
  </si>
  <si>
    <t>谭益平</t>
  </si>
  <si>
    <t>彭  娜</t>
  </si>
  <si>
    <t>储晓琴</t>
  </si>
  <si>
    <t>公司捐款</t>
  </si>
  <si>
    <t>小  计</t>
  </si>
  <si>
    <t>总  计</t>
  </si>
  <si>
    <t xml:space="preserve"> 衡山县紫金山国有林场
“慈善一日捐”活动名单</t>
  </si>
  <si>
    <t>刘柏林</t>
  </si>
  <si>
    <t>黄伏云</t>
  </si>
  <si>
    <t>赵清生</t>
  </si>
  <si>
    <t>唐云春</t>
  </si>
  <si>
    <t>陈艳凯</t>
  </si>
  <si>
    <t>周赞明</t>
  </si>
  <si>
    <t>谢  俊</t>
  </si>
  <si>
    <t>陈新华</t>
  </si>
  <si>
    <t>王艳华</t>
  </si>
  <si>
    <t>韩晓徽</t>
  </si>
  <si>
    <r>
      <rPr>
        <sz val="12"/>
        <rFont val="宋体"/>
        <family val="0"/>
      </rPr>
      <t xml:space="preserve">彭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芳</t>
    </r>
  </si>
  <si>
    <t>袁岳军</t>
  </si>
  <si>
    <t>谭健亮</t>
  </si>
  <si>
    <t>谭武清</t>
  </si>
  <si>
    <t>郑国军</t>
  </si>
  <si>
    <t>唐林丰</t>
  </si>
  <si>
    <t>李付明</t>
  </si>
  <si>
    <t>彭友国</t>
  </si>
  <si>
    <t>宾建林</t>
  </si>
  <si>
    <t>苏艳玲</t>
  </si>
  <si>
    <t>宾红平</t>
  </si>
  <si>
    <t>衡山县信访局慈善一日捐明细表</t>
  </si>
  <si>
    <t>符冬成</t>
  </si>
  <si>
    <t>刘春辉</t>
  </si>
  <si>
    <t>罗庆元</t>
  </si>
  <si>
    <t>赵晓辉</t>
  </si>
  <si>
    <t>聂卫平</t>
  </si>
  <si>
    <t>谭  华</t>
  </si>
  <si>
    <t>王迪华</t>
  </si>
  <si>
    <t>杨小明</t>
  </si>
  <si>
    <t>罗雄伟</t>
  </si>
  <si>
    <t>文  琴</t>
  </si>
  <si>
    <t>老干部服务中心慈善一日捐明细表</t>
  </si>
  <si>
    <t>旷国华</t>
  </si>
  <si>
    <t>杨雁婕</t>
  </si>
  <si>
    <t>莫艳莉</t>
  </si>
  <si>
    <t>田建文</t>
  </si>
  <si>
    <r>
      <t>500</t>
    </r>
    <r>
      <rPr>
        <sz val="16"/>
        <color indexed="8"/>
        <rFont val="仿宋"/>
        <family val="3"/>
      </rPr>
      <t>（伍佰元）</t>
    </r>
  </si>
  <si>
    <t xml:space="preserve"> 衡山县环保局
“慈善一日捐”活动名单</t>
  </si>
  <si>
    <t>李志广</t>
  </si>
  <si>
    <t>符安良</t>
  </si>
  <si>
    <t>彭秋云</t>
  </si>
  <si>
    <t>符文斌</t>
  </si>
  <si>
    <t>唐湘蓉</t>
  </si>
  <si>
    <t>旷丽琼</t>
  </si>
  <si>
    <t>杨振华</t>
  </si>
  <si>
    <t>周  剑</t>
  </si>
  <si>
    <t>方启臻</t>
  </si>
  <si>
    <t>余庆丰</t>
  </si>
  <si>
    <t>戴艳平</t>
  </si>
  <si>
    <t>汪义芳</t>
  </si>
  <si>
    <t>吕  蕾</t>
  </si>
  <si>
    <t>唐刚球</t>
  </si>
  <si>
    <t>葛俊杰</t>
  </si>
  <si>
    <t>赵文艺</t>
  </si>
  <si>
    <t>周  萍</t>
  </si>
  <si>
    <t>彭  伟</t>
  </si>
  <si>
    <t>周海峰</t>
  </si>
  <si>
    <t>唐  帅</t>
  </si>
  <si>
    <t>彭文华</t>
  </si>
  <si>
    <t>汪礼祥</t>
  </si>
  <si>
    <t>熊樟斌</t>
  </si>
  <si>
    <t>汪  婷</t>
  </si>
  <si>
    <t>瞿  晶</t>
  </si>
  <si>
    <t>袁斌强</t>
  </si>
  <si>
    <t>杨一帆</t>
  </si>
  <si>
    <t>杨海波</t>
  </si>
  <si>
    <t>宾水林</t>
  </si>
  <si>
    <t>胡  岚</t>
  </si>
  <si>
    <t>王  锋</t>
  </si>
  <si>
    <t>何智军</t>
  </si>
  <si>
    <t>周  波</t>
  </si>
  <si>
    <t>文亚平</t>
  </si>
  <si>
    <t>衡山县交通运输局系统抗洪救灾募捐                                  暨2019年“慈善一日捐”活动人员名单</t>
  </si>
  <si>
    <t>序 号</t>
  </si>
  <si>
    <t>郑  飚</t>
  </si>
  <si>
    <t>刘仲奇</t>
  </si>
  <si>
    <t>丁衡平</t>
  </si>
  <si>
    <t>阳秋云</t>
  </si>
  <si>
    <t>刘军辉</t>
  </si>
  <si>
    <t>刘湘波</t>
  </si>
  <si>
    <t>王  倩</t>
  </si>
  <si>
    <t>颜荣晖</t>
  </si>
  <si>
    <t>黄春衡</t>
  </si>
  <si>
    <t>吴小林</t>
  </si>
  <si>
    <t>文光宇</t>
  </si>
  <si>
    <t>汪辉</t>
  </si>
  <si>
    <t>陈爱莲</t>
  </si>
  <si>
    <t>聂红毅</t>
  </si>
  <si>
    <t>陈小平</t>
  </si>
  <si>
    <t>赵树林</t>
  </si>
  <si>
    <t>魏少林</t>
  </si>
  <si>
    <t>杨建伏</t>
  </si>
  <si>
    <t>罗公悦</t>
  </si>
  <si>
    <t>李海滨</t>
  </si>
  <si>
    <t>罗冬衡</t>
  </si>
  <si>
    <t>梁中珍</t>
  </si>
  <si>
    <t>王智敏</t>
  </si>
  <si>
    <t>管枭雄</t>
  </si>
  <si>
    <t>刘朝霞</t>
  </si>
  <si>
    <t>王晓娟</t>
  </si>
  <si>
    <t>刘杰军</t>
  </si>
  <si>
    <t>李顺秀</t>
  </si>
  <si>
    <t>陈征军</t>
  </si>
  <si>
    <t>杨  华</t>
  </si>
  <si>
    <t>阳艳平</t>
  </si>
  <si>
    <t>肖卫平</t>
  </si>
  <si>
    <t>陈雯昕</t>
  </si>
  <si>
    <t>黄  玫</t>
  </si>
  <si>
    <t>汪新伟</t>
  </si>
  <si>
    <t>刘朝阳</t>
  </si>
  <si>
    <t>林旭辉</t>
  </si>
  <si>
    <t>王凯</t>
  </si>
  <si>
    <t>汤前光</t>
  </si>
  <si>
    <t>阳奕</t>
  </si>
  <si>
    <t>黄  华</t>
  </si>
  <si>
    <t>谭林中</t>
  </si>
  <si>
    <t>向红平</t>
  </si>
  <si>
    <t>颜亮红</t>
  </si>
  <si>
    <t>戴泗诗</t>
  </si>
  <si>
    <t>颜光明</t>
  </si>
  <si>
    <t>傅  勇</t>
  </si>
  <si>
    <t>颜达峰</t>
  </si>
  <si>
    <t>陈  志</t>
  </si>
  <si>
    <t>邓文灿</t>
  </si>
  <si>
    <t>周志艳</t>
  </si>
  <si>
    <t>李军</t>
  </si>
  <si>
    <t>廖晓军</t>
  </si>
  <si>
    <t>刘刚强</t>
  </si>
  <si>
    <t>罗佑林</t>
  </si>
  <si>
    <t>杨琪</t>
  </si>
  <si>
    <t>颜敏</t>
  </si>
  <si>
    <t>邓驰</t>
  </si>
  <si>
    <t>戴杰</t>
  </si>
  <si>
    <t>王德华</t>
  </si>
  <si>
    <t>王岳新</t>
  </si>
  <si>
    <t>刘灵甫</t>
  </si>
  <si>
    <t>李文涛</t>
  </si>
  <si>
    <t>熊伟军</t>
  </si>
  <si>
    <t>王朝晖</t>
  </si>
  <si>
    <t>周珂</t>
  </si>
  <si>
    <t>李睿</t>
  </si>
  <si>
    <t>周荩明</t>
  </si>
  <si>
    <t>罗思哲</t>
  </si>
  <si>
    <t>曹建中</t>
  </si>
  <si>
    <t>成祥忠</t>
  </si>
  <si>
    <t>黄泰文</t>
  </si>
  <si>
    <t>许勇</t>
  </si>
  <si>
    <t>尹广兴</t>
  </si>
  <si>
    <t>王晶</t>
  </si>
  <si>
    <t>唐峰</t>
  </si>
  <si>
    <t>康起辉</t>
  </si>
  <si>
    <t>周新秋</t>
  </si>
  <si>
    <t>成军</t>
  </si>
  <si>
    <t>杨立平</t>
  </si>
  <si>
    <t>李吉强</t>
  </si>
  <si>
    <t>谭晓峰</t>
  </si>
  <si>
    <t>林跃文</t>
  </si>
  <si>
    <t>合计：10800元</t>
  </si>
  <si>
    <t>农科所抗洪救灾募捐暨2019年“慈善一日捐”名单</t>
  </si>
  <si>
    <t>罗晓军</t>
  </si>
  <si>
    <t>李红程</t>
  </si>
  <si>
    <t>谭美琴</t>
  </si>
  <si>
    <t>尹意桃</t>
  </si>
  <si>
    <t>颜云峰</t>
  </si>
  <si>
    <t>郭岚</t>
  </si>
  <si>
    <t>王桔香</t>
  </si>
  <si>
    <t>曹凤琳</t>
  </si>
  <si>
    <t>彭立志</t>
  </si>
  <si>
    <t>吴干衡</t>
  </si>
  <si>
    <t>彭智丰</t>
  </si>
  <si>
    <t>刘正川</t>
  </si>
  <si>
    <t>刘衡东</t>
  </si>
  <si>
    <t>王胡兰</t>
  </si>
  <si>
    <t>阳光辉</t>
  </si>
  <si>
    <t>文协昌</t>
  </si>
  <si>
    <t>旷新成</t>
  </si>
  <si>
    <t>黄章明</t>
  </si>
  <si>
    <t>谭震</t>
  </si>
  <si>
    <t>黄雄</t>
  </si>
  <si>
    <t>刘婉</t>
  </si>
  <si>
    <t>苏晓阳</t>
  </si>
  <si>
    <t>曹春良</t>
  </si>
  <si>
    <t>刘一鸣</t>
  </si>
  <si>
    <t>彭少胡</t>
  </si>
  <si>
    <t>罗克成</t>
  </si>
  <si>
    <t>曹琦</t>
  </si>
  <si>
    <t>罗刚峰</t>
  </si>
  <si>
    <t>阳静鸣</t>
  </si>
  <si>
    <t>符以衡</t>
  </si>
  <si>
    <t>熊新民</t>
  </si>
  <si>
    <t>王水连</t>
  </si>
  <si>
    <t>叁仟肆佰玖拾元正（￥3490.00）</t>
  </si>
  <si>
    <t>衡山县司法局                                     2019年“慈善一日捐”明细</t>
  </si>
  <si>
    <t>沈雁中</t>
  </si>
  <si>
    <t>刘美玲</t>
  </si>
  <si>
    <t>周伏立</t>
  </si>
  <si>
    <t>曹方红</t>
  </si>
  <si>
    <t>阳和平</t>
  </si>
  <si>
    <t>刘衡峰</t>
  </si>
  <si>
    <t>李水平</t>
  </si>
  <si>
    <t>陈  磊</t>
  </si>
  <si>
    <t>黄  阳</t>
  </si>
  <si>
    <t>李文波</t>
  </si>
  <si>
    <t>彭晓明</t>
  </si>
  <si>
    <t>刘  丹</t>
  </si>
  <si>
    <t>袁先槐</t>
  </si>
  <si>
    <t>蒋新华</t>
  </si>
  <si>
    <t>汪宁生</t>
  </si>
  <si>
    <t>刘岳军</t>
  </si>
  <si>
    <t>左荣华</t>
  </si>
  <si>
    <t>高  磊</t>
  </si>
  <si>
    <t>赵爱平</t>
  </si>
  <si>
    <t>徐  灿</t>
  </si>
  <si>
    <t>周桂林</t>
  </si>
  <si>
    <t>贺姣凤</t>
  </si>
  <si>
    <t>陈雅玲</t>
  </si>
  <si>
    <t>黄剑龙</t>
  </si>
  <si>
    <t>苏  创</t>
  </si>
  <si>
    <t>欧建新</t>
  </si>
  <si>
    <t>罗水云</t>
  </si>
  <si>
    <t>赵元兵</t>
  </si>
  <si>
    <t>李海燕</t>
  </si>
  <si>
    <t>刘东方</t>
  </si>
  <si>
    <t>李大林</t>
  </si>
  <si>
    <t>谭晓林</t>
  </si>
  <si>
    <t>吕素珍</t>
  </si>
  <si>
    <t>衡山县新桥镇政府                                     2019年“慈善一日捐”明细</t>
  </si>
  <si>
    <t>康才伟</t>
  </si>
  <si>
    <t>傅存君</t>
  </si>
  <si>
    <t>旷海滨</t>
  </si>
  <si>
    <t>杨志辉</t>
  </si>
  <si>
    <t>刘锡坤</t>
  </si>
  <si>
    <t>易昌桂</t>
  </si>
  <si>
    <t>汪  洋</t>
  </si>
  <si>
    <t>石铁球</t>
  </si>
  <si>
    <t>汪义军</t>
  </si>
  <si>
    <t>唐炳阳</t>
  </si>
  <si>
    <t>符安雄</t>
  </si>
  <si>
    <t>休病假</t>
  </si>
  <si>
    <t>周友贤</t>
  </si>
  <si>
    <t>秦振伟</t>
  </si>
  <si>
    <t>朱轶静</t>
  </si>
  <si>
    <t>刘建球</t>
  </si>
  <si>
    <t>曹沛辉</t>
  </si>
  <si>
    <t>赵  明</t>
  </si>
  <si>
    <t>周彦鹏</t>
  </si>
  <si>
    <t>汪良军</t>
  </si>
  <si>
    <t>张艳琼</t>
  </si>
  <si>
    <t>杨敏超</t>
  </si>
  <si>
    <t>李  贞</t>
  </si>
  <si>
    <t>陈明达</t>
  </si>
  <si>
    <t>李球辉</t>
  </si>
  <si>
    <t>杨凤鸣</t>
  </si>
  <si>
    <t>黄  锴</t>
  </si>
  <si>
    <t>聂文新</t>
  </si>
  <si>
    <t>李志坚</t>
  </si>
  <si>
    <t>宾昭文</t>
  </si>
  <si>
    <t>刘少华</t>
  </si>
  <si>
    <t>彭红娟</t>
  </si>
  <si>
    <t>李运秋</t>
  </si>
  <si>
    <t>刘  欢</t>
  </si>
  <si>
    <t>唐  琪</t>
  </si>
  <si>
    <t>宾秋林</t>
  </si>
  <si>
    <t>汪铁成</t>
  </si>
  <si>
    <t>阳艳琼</t>
  </si>
  <si>
    <t>阳见龙</t>
  </si>
  <si>
    <t>唐侃侃</t>
  </si>
  <si>
    <t>周新华</t>
  </si>
  <si>
    <t>宾  元</t>
  </si>
  <si>
    <t>罗尧初</t>
  </si>
  <si>
    <t>刘  莉</t>
  </si>
  <si>
    <t>白果镇机关干部慈善一日捐
公    示</t>
  </si>
  <si>
    <t>朱学锋</t>
  </si>
  <si>
    <t>赵书礼</t>
  </si>
  <si>
    <t>刘海峰</t>
  </si>
  <si>
    <t>胡嘉敏</t>
  </si>
  <si>
    <t>刘  力</t>
  </si>
  <si>
    <t>彭建洪</t>
  </si>
  <si>
    <t>雷国良</t>
  </si>
  <si>
    <t>罗文和</t>
  </si>
  <si>
    <t>刘章国</t>
  </si>
  <si>
    <t>王  源</t>
  </si>
  <si>
    <t>王志能</t>
  </si>
  <si>
    <t>杨麦忠</t>
  </si>
  <si>
    <t>付  创</t>
  </si>
  <si>
    <t>张铁庚</t>
  </si>
  <si>
    <t>李斐亚</t>
  </si>
  <si>
    <t>王  滔</t>
  </si>
  <si>
    <t>赵建成</t>
  </si>
  <si>
    <t>谭  超</t>
  </si>
  <si>
    <t>黄小平</t>
  </si>
  <si>
    <t>张富强</t>
  </si>
  <si>
    <t>张彦平</t>
  </si>
  <si>
    <t>丁昌健</t>
  </si>
  <si>
    <t>陈友良</t>
  </si>
  <si>
    <t>彭永长</t>
  </si>
  <si>
    <t>赵宋祁</t>
  </si>
  <si>
    <t>吴立平</t>
  </si>
  <si>
    <t>周  平</t>
  </si>
  <si>
    <t>胡海龙</t>
  </si>
  <si>
    <t>李娴姝</t>
  </si>
  <si>
    <t>肖文星</t>
  </si>
  <si>
    <t>娄思敏</t>
  </si>
  <si>
    <t>周祖新</t>
  </si>
  <si>
    <t>周德军</t>
  </si>
  <si>
    <t>李新祥</t>
  </si>
  <si>
    <t>刘泽衡</t>
  </si>
  <si>
    <t>周红卫</t>
  </si>
  <si>
    <t>欧亚东</t>
  </si>
  <si>
    <t>赵和宇</t>
  </si>
  <si>
    <t>尹依婷</t>
  </si>
  <si>
    <t>谢国云</t>
  </si>
  <si>
    <t>李星星</t>
  </si>
  <si>
    <t>廖文革</t>
  </si>
  <si>
    <t>何琼星</t>
  </si>
  <si>
    <t>彭雨林</t>
  </si>
  <si>
    <t>杨锦锋</t>
  </si>
  <si>
    <t>周爱林</t>
  </si>
  <si>
    <t>赵  岳</t>
  </si>
  <si>
    <t>廖文安</t>
  </si>
  <si>
    <t>肖冬梅</t>
  </si>
  <si>
    <t>廖艳丰</t>
  </si>
  <si>
    <t>阳鼎闻</t>
  </si>
  <si>
    <t>李松合</t>
  </si>
  <si>
    <t>符志平</t>
  </si>
  <si>
    <t>凌育树</t>
  </si>
  <si>
    <t>汪伟贤</t>
  </si>
  <si>
    <t>廖  姿</t>
  </si>
  <si>
    <t>王孝新</t>
  </si>
  <si>
    <t>宾义平</t>
  </si>
  <si>
    <t>衡山县科工信局开展“慈善一日捐”募捐表</t>
  </si>
  <si>
    <t>赵卫平</t>
  </si>
  <si>
    <t>李元媛</t>
  </si>
  <si>
    <t>刘庆宗</t>
  </si>
  <si>
    <t>汪伟民</t>
  </si>
  <si>
    <t>黄福阳</t>
  </si>
  <si>
    <t>宾铁元</t>
  </si>
  <si>
    <t>赵  嫱</t>
  </si>
  <si>
    <t>何  雯</t>
  </si>
  <si>
    <t>赵伏维</t>
  </si>
  <si>
    <t>彭偲玮</t>
  </si>
  <si>
    <t>宾富林</t>
  </si>
  <si>
    <t>彭红雷</t>
  </si>
  <si>
    <t>夏玲玲</t>
  </si>
  <si>
    <t>衡山县党史研究室慈善一日捐明细表</t>
  </si>
  <si>
    <t>熊仲荣</t>
  </si>
  <si>
    <t>彭爱涛</t>
  </si>
  <si>
    <t>经建投“慈善一日捐”活动金额</t>
  </si>
  <si>
    <t>文更村</t>
  </si>
  <si>
    <t>王艳霞</t>
  </si>
  <si>
    <t>任新宇</t>
  </si>
  <si>
    <t>柳  灿</t>
  </si>
  <si>
    <t>欧阳明明</t>
  </si>
  <si>
    <t>康国凤</t>
  </si>
  <si>
    <t>谭卫东</t>
  </si>
  <si>
    <t>黄宏辉</t>
  </si>
  <si>
    <t>曹肖灿</t>
  </si>
  <si>
    <t>谭  浩</t>
  </si>
  <si>
    <t>廖  勤</t>
  </si>
  <si>
    <t>符  敏</t>
  </si>
  <si>
    <t>彭斯中</t>
  </si>
  <si>
    <t>刘红彪</t>
  </si>
  <si>
    <t>欧贵平</t>
  </si>
  <si>
    <t>邓诗雨</t>
  </si>
  <si>
    <t>2100元</t>
  </si>
  <si>
    <t>刘宾冰</t>
  </si>
  <si>
    <t>经开区2019年“慈善一日捐”活动金额</t>
  </si>
  <si>
    <t>郭利聪</t>
  </si>
  <si>
    <t>赵建秋</t>
  </si>
  <si>
    <t>黄  鹏</t>
  </si>
  <si>
    <t>肖宁旗</t>
  </si>
  <si>
    <t>李永平</t>
  </si>
  <si>
    <t>宾朝辉</t>
  </si>
  <si>
    <t>唐育民</t>
  </si>
  <si>
    <t>刘爱民</t>
  </si>
  <si>
    <t>文  翔</t>
  </si>
  <si>
    <t>洪远东</t>
  </si>
  <si>
    <t>向辉雄</t>
  </si>
  <si>
    <t>廖志伟</t>
  </si>
  <si>
    <t>谭满清</t>
  </si>
  <si>
    <t>周艳辉</t>
  </si>
  <si>
    <t>赵立新</t>
  </si>
  <si>
    <t>曹福喜</t>
  </si>
  <si>
    <t>肖  峰</t>
  </si>
  <si>
    <t>戴超明</t>
  </si>
  <si>
    <t>赵建光</t>
  </si>
  <si>
    <t>胡卫国</t>
  </si>
  <si>
    <t>侯水源</t>
  </si>
  <si>
    <t>彭  炜</t>
  </si>
  <si>
    <t>李金明</t>
  </si>
  <si>
    <t>谭永锋</t>
  </si>
  <si>
    <t>杨  剑</t>
  </si>
  <si>
    <t>曹兰花</t>
  </si>
  <si>
    <t>张娟娟</t>
  </si>
  <si>
    <t>曾俊峰</t>
  </si>
  <si>
    <t>文思齐</t>
  </si>
  <si>
    <t>王映芝</t>
  </si>
  <si>
    <t>文永红</t>
  </si>
  <si>
    <t>汪永红</t>
  </si>
  <si>
    <t>赵晓红</t>
  </si>
  <si>
    <t>何  敏</t>
  </si>
  <si>
    <t>张总萍</t>
  </si>
  <si>
    <t>曹  鑫</t>
  </si>
  <si>
    <t>邹新顺</t>
  </si>
  <si>
    <t>邓文英</t>
  </si>
  <si>
    <t>文  慧</t>
  </si>
  <si>
    <t>周家华</t>
  </si>
  <si>
    <t>彭  亮</t>
  </si>
  <si>
    <t>陈彪徕</t>
  </si>
  <si>
    <t>宾  宇</t>
  </si>
  <si>
    <t>5400元</t>
  </si>
  <si>
    <t xml:space="preserve"> 衡山县人大办公室
2019年“慈善一日捐”活动名单</t>
  </si>
  <si>
    <t>阳建中</t>
  </si>
  <si>
    <t>丁国雄</t>
  </si>
  <si>
    <t>郭新衡</t>
  </si>
  <si>
    <t>张育奇</t>
  </si>
  <si>
    <t>赵晓阳</t>
  </si>
  <si>
    <t>李春菊</t>
  </si>
  <si>
    <t>唐文育</t>
  </si>
  <si>
    <t>曾德华</t>
  </si>
  <si>
    <t>戴立华</t>
  </si>
  <si>
    <t>旷聪云</t>
  </si>
  <si>
    <t>聂水平</t>
  </si>
  <si>
    <t>肖秋平</t>
  </si>
  <si>
    <t>刘新周</t>
  </si>
  <si>
    <t>王蔓芝</t>
  </si>
  <si>
    <t>杨俊传</t>
  </si>
  <si>
    <t>文  平</t>
  </si>
  <si>
    <t>宋少峰</t>
  </si>
  <si>
    <t>蔡  凤</t>
  </si>
  <si>
    <t xml:space="preserve"> 衡山县店门镇政府
2019年“慈善一日捐”活动名单</t>
  </si>
  <si>
    <t>杨伟武</t>
  </si>
  <si>
    <t>阳  亮</t>
  </si>
  <si>
    <t>李伟奇</t>
  </si>
  <si>
    <t>袁  奇</t>
  </si>
  <si>
    <t>尹  江</t>
  </si>
  <si>
    <t>赵  喜</t>
  </si>
  <si>
    <t>余  勇</t>
  </si>
  <si>
    <t>刘  轲</t>
  </si>
  <si>
    <t>文红兵</t>
  </si>
  <si>
    <t>刘  炜</t>
  </si>
  <si>
    <t>旷振华</t>
  </si>
  <si>
    <t>周小东</t>
  </si>
  <si>
    <t>谭洪军</t>
  </si>
  <si>
    <t>刘益良</t>
  </si>
  <si>
    <t>钟  巧</t>
  </si>
  <si>
    <t>杨  晶</t>
  </si>
  <si>
    <t>赵立勋</t>
  </si>
  <si>
    <t>王  滨</t>
  </si>
  <si>
    <t>彭礼伟</t>
  </si>
  <si>
    <t>覃海燕</t>
  </si>
  <si>
    <t>李来平</t>
  </si>
  <si>
    <t>汪亚辉</t>
  </si>
  <si>
    <t>綦美华</t>
  </si>
  <si>
    <t>胡  双</t>
  </si>
  <si>
    <t>廖仲林</t>
  </si>
  <si>
    <t>谭祥斌</t>
  </si>
  <si>
    <t>文丽华</t>
  </si>
  <si>
    <t>谭文溢</t>
  </si>
  <si>
    <t>胡红兵</t>
  </si>
  <si>
    <t>符  婷</t>
  </si>
  <si>
    <t>何明辉</t>
  </si>
  <si>
    <t>刘孟良</t>
  </si>
  <si>
    <t>陈韵哲</t>
  </si>
  <si>
    <t>刘晓琴</t>
  </si>
  <si>
    <t>康  蕾</t>
  </si>
  <si>
    <t>谭镕锋</t>
  </si>
  <si>
    <t>衡山县公路建设养护中心                    2019年“慈善一日”捐花名册</t>
  </si>
  <si>
    <t>宾小林</t>
  </si>
  <si>
    <t>罗俊豪</t>
  </si>
  <si>
    <t>彭丹丹</t>
  </si>
  <si>
    <t>曹顺利</t>
  </si>
  <si>
    <t>彭  峰</t>
  </si>
  <si>
    <t>曹  毅</t>
  </si>
  <si>
    <t>彭锦荣</t>
  </si>
  <si>
    <t>陈伏菊</t>
  </si>
  <si>
    <t>彭兴东</t>
  </si>
  <si>
    <t>陈建华</t>
  </si>
  <si>
    <t>石金平</t>
  </si>
  <si>
    <t>陈贤忠</t>
  </si>
  <si>
    <t>舒腾达</t>
  </si>
  <si>
    <t>谭根华</t>
  </si>
  <si>
    <t>方维宇</t>
  </si>
  <si>
    <t>汤绍义</t>
  </si>
  <si>
    <t>高中元</t>
  </si>
  <si>
    <t>唐明生</t>
  </si>
  <si>
    <t>何靖宇</t>
  </si>
  <si>
    <t>唐运莲</t>
  </si>
  <si>
    <t>何湘杰</t>
  </si>
  <si>
    <t>汪  纯</t>
  </si>
  <si>
    <t>贺小明</t>
  </si>
  <si>
    <t>汪  萍</t>
  </si>
  <si>
    <t>侯秋桂</t>
  </si>
  <si>
    <t>王分田</t>
  </si>
  <si>
    <t>胡湘桂</t>
  </si>
  <si>
    <t>王桂云</t>
  </si>
  <si>
    <t>蒋冬香</t>
  </si>
  <si>
    <t>王虹艳</t>
  </si>
  <si>
    <t>蒋清明</t>
  </si>
  <si>
    <t>王建良</t>
  </si>
  <si>
    <t>旷  玲</t>
  </si>
  <si>
    <t>王建伟</t>
  </si>
  <si>
    <t>李海泉</t>
  </si>
  <si>
    <t>王江华</t>
  </si>
  <si>
    <t>李花云</t>
  </si>
  <si>
    <t>王柳何</t>
  </si>
  <si>
    <t>李  晋</t>
  </si>
  <si>
    <t>王日新</t>
  </si>
  <si>
    <t>王维新</t>
  </si>
  <si>
    <t>李  睿</t>
  </si>
  <si>
    <t>吴永友</t>
  </si>
  <si>
    <t>廖美辉</t>
  </si>
  <si>
    <t>谢梦兰</t>
  </si>
  <si>
    <t>廖秋菊</t>
  </si>
  <si>
    <t>熊昌交</t>
  </si>
  <si>
    <t>廖水华</t>
  </si>
  <si>
    <t>颜年根</t>
  </si>
  <si>
    <t>廖香娥</t>
  </si>
  <si>
    <t>阳  恒</t>
  </si>
  <si>
    <t>廖  燕</t>
  </si>
  <si>
    <t>易宏伟</t>
  </si>
  <si>
    <t>凌  鹤</t>
  </si>
  <si>
    <t>易建伟</t>
  </si>
  <si>
    <t>刘  彬</t>
  </si>
  <si>
    <t>尹  亮</t>
  </si>
  <si>
    <t>刘庚深</t>
  </si>
  <si>
    <t>张介文</t>
  </si>
  <si>
    <t>刘光荣</t>
  </si>
  <si>
    <t>张新全</t>
  </si>
  <si>
    <t>刘国平</t>
  </si>
  <si>
    <t>赵  峰</t>
  </si>
  <si>
    <t>刘汉雄</t>
  </si>
  <si>
    <t>赵和元</t>
  </si>
  <si>
    <t>刘衡福</t>
  </si>
  <si>
    <t>周林海</t>
  </si>
  <si>
    <t>刘焕琼</t>
  </si>
  <si>
    <t>刘万红</t>
  </si>
  <si>
    <t>朱建功</t>
  </si>
  <si>
    <t>刘香菊</t>
  </si>
  <si>
    <t>朱淑军</t>
  </si>
  <si>
    <t>刘小玲</t>
  </si>
  <si>
    <t>朱淑莲</t>
  </si>
  <si>
    <t>刘  艳</t>
  </si>
  <si>
    <t>蹇祥贵</t>
  </si>
  <si>
    <t>刘友余</t>
  </si>
  <si>
    <t>刘智星</t>
  </si>
  <si>
    <t>眭凯瑞</t>
  </si>
  <si>
    <t>合计  8800元</t>
  </si>
  <si>
    <t>衡山县人武部                                                            2019年“慈善一日捐”活动捐款明细</t>
  </si>
  <si>
    <r>
      <t>姓</t>
    </r>
    <r>
      <rPr>
        <sz val="16"/>
        <color indexed="8"/>
        <rFont val="黑体"/>
        <family val="3"/>
      </rPr>
      <t xml:space="preserve">  </t>
    </r>
    <r>
      <rPr>
        <sz val="16"/>
        <color indexed="8"/>
        <rFont val="黑体"/>
        <family val="3"/>
      </rPr>
      <t>名</t>
    </r>
  </si>
  <si>
    <r>
      <t>职</t>
    </r>
    <r>
      <rPr>
        <sz val="16"/>
        <color indexed="8"/>
        <rFont val="黑体"/>
        <family val="3"/>
      </rPr>
      <t xml:space="preserve">  </t>
    </r>
    <r>
      <rPr>
        <sz val="16"/>
        <color indexed="8"/>
        <rFont val="黑体"/>
        <family val="3"/>
      </rPr>
      <t>务</t>
    </r>
  </si>
  <si>
    <r>
      <t>捐款金额</t>
    </r>
    <r>
      <rPr>
        <sz val="16"/>
        <color indexed="8"/>
        <rFont val="黑体"/>
        <family val="3"/>
      </rPr>
      <t>(</t>
    </r>
    <r>
      <rPr>
        <sz val="16"/>
        <color indexed="8"/>
        <rFont val="黑体"/>
        <family val="3"/>
      </rPr>
      <t>元</t>
    </r>
    <r>
      <rPr>
        <sz val="16"/>
        <color indexed="8"/>
        <rFont val="黑体"/>
        <family val="3"/>
      </rPr>
      <t>)</t>
    </r>
  </si>
  <si>
    <r>
      <t>备</t>
    </r>
    <r>
      <rPr>
        <sz val="16"/>
        <color indexed="8"/>
        <rFont val="黑体"/>
        <family val="3"/>
      </rPr>
      <t xml:space="preserve">  </t>
    </r>
    <r>
      <rPr>
        <sz val="16"/>
        <color indexed="8"/>
        <rFont val="黑体"/>
        <family val="3"/>
      </rPr>
      <t>注</t>
    </r>
  </si>
  <si>
    <t>张桂南</t>
  </si>
  <si>
    <t>部长</t>
  </si>
  <si>
    <t>石斌欣</t>
  </si>
  <si>
    <t>政委</t>
  </si>
  <si>
    <t>张小伟</t>
  </si>
  <si>
    <t>副部长</t>
  </si>
  <si>
    <t>刘开祥</t>
  </si>
  <si>
    <t>科长</t>
  </si>
  <si>
    <t>刘文雄</t>
  </si>
  <si>
    <t>干事</t>
  </si>
  <si>
    <t xml:space="preserve"> 中国工商银行衡山支行
2019年“慈善一日捐”活动名单</t>
  </si>
  <si>
    <t>杨庆军</t>
  </si>
  <si>
    <t>杨文涛</t>
  </si>
  <si>
    <t>陈群立</t>
  </si>
  <si>
    <t>蔡南龙</t>
  </si>
  <si>
    <t>朱  辉</t>
  </si>
  <si>
    <t>王晓波</t>
  </si>
  <si>
    <t>康俊峰</t>
  </si>
  <si>
    <t>曹  勇</t>
  </si>
  <si>
    <t>旷莉萍</t>
  </si>
  <si>
    <t>彭双双</t>
  </si>
  <si>
    <t>彭德林</t>
  </si>
  <si>
    <t>梁国蓉</t>
  </si>
  <si>
    <t>汤建军</t>
  </si>
  <si>
    <t>陈湘勇</t>
  </si>
  <si>
    <t>左国清</t>
  </si>
  <si>
    <t>章利波</t>
  </si>
  <si>
    <t>张红兵</t>
  </si>
  <si>
    <t>戴春香</t>
  </si>
  <si>
    <t>赵玉美</t>
  </si>
  <si>
    <t>谢  晖</t>
  </si>
  <si>
    <t>郭红玲</t>
  </si>
  <si>
    <t>徐红军</t>
  </si>
  <si>
    <t>康灿峰</t>
  </si>
  <si>
    <t xml:space="preserve"> 中国建设银行衡山支行
2019年“慈善一日捐”活动名单</t>
  </si>
  <si>
    <t>序  号</t>
  </si>
  <si>
    <t>宋要卫</t>
  </si>
  <si>
    <t>周闪辉</t>
  </si>
  <si>
    <t>谭建辉</t>
  </si>
  <si>
    <t>刘小林</t>
  </si>
  <si>
    <t>金  胜</t>
  </si>
  <si>
    <t>彭增辉</t>
  </si>
  <si>
    <t>卿利群</t>
  </si>
  <si>
    <t>阳衡辉</t>
  </si>
  <si>
    <t>廖章玲</t>
  </si>
  <si>
    <t>黄辉球</t>
  </si>
  <si>
    <t>胡慧军</t>
  </si>
  <si>
    <t>周茂林</t>
  </si>
  <si>
    <t>何  侃</t>
  </si>
  <si>
    <t>刘思景</t>
  </si>
  <si>
    <t>赵馨如</t>
  </si>
  <si>
    <t>衡山县水利局“慈善一日捐”捐款明细表</t>
  </si>
  <si>
    <t>罗光辉</t>
  </si>
  <si>
    <t>旷玮霞</t>
  </si>
  <si>
    <t>胡志良</t>
  </si>
  <si>
    <t>谢富强</t>
  </si>
  <si>
    <t>谭胜春</t>
  </si>
  <si>
    <t>邓志华</t>
  </si>
  <si>
    <t>杨剑峰</t>
  </si>
  <si>
    <t>刘建新</t>
  </si>
  <si>
    <t>彭菊香</t>
  </si>
  <si>
    <t>刘仁爱</t>
  </si>
  <si>
    <t>李万腾</t>
  </si>
  <si>
    <t>陈冬红</t>
  </si>
  <si>
    <t>欧诗雄</t>
  </si>
  <si>
    <t>聂玉姣</t>
  </si>
  <si>
    <t>刘志祥</t>
  </si>
  <si>
    <t>曹宇华</t>
  </si>
  <si>
    <t>肖银贵</t>
  </si>
  <si>
    <t>曹  俊</t>
  </si>
  <si>
    <t>李  朋</t>
  </si>
  <si>
    <t>周红峰</t>
  </si>
  <si>
    <t>延  庆</t>
  </si>
  <si>
    <t>董文佳</t>
  </si>
  <si>
    <t>曹碧香</t>
  </si>
  <si>
    <t>李智玲</t>
  </si>
  <si>
    <t>陈  展</t>
  </si>
  <si>
    <t>陈  闰</t>
  </si>
  <si>
    <t>李立新</t>
  </si>
  <si>
    <t>刘新琳</t>
  </si>
  <si>
    <t>赵游华</t>
  </si>
  <si>
    <t>谷建香</t>
  </si>
  <si>
    <t>杨  智</t>
  </si>
  <si>
    <t>周亮亮</t>
  </si>
  <si>
    <t>彭建兵</t>
  </si>
  <si>
    <t>旷永清</t>
  </si>
  <si>
    <t>周永衡</t>
  </si>
  <si>
    <t>康国琪</t>
  </si>
  <si>
    <t>宾粤湘</t>
  </si>
  <si>
    <t>陈文常</t>
  </si>
  <si>
    <t>赵罗维</t>
  </si>
  <si>
    <t>杨  伟</t>
  </si>
  <si>
    <t>赵艳丰</t>
  </si>
  <si>
    <t>袁  玺</t>
  </si>
  <si>
    <t>廖  辉</t>
  </si>
  <si>
    <t>周建华</t>
  </si>
  <si>
    <t>董立清</t>
  </si>
  <si>
    <t>周国文</t>
  </si>
  <si>
    <t>阳  丹</t>
  </si>
  <si>
    <t>肖中平</t>
  </si>
  <si>
    <t>刘钟山</t>
  </si>
  <si>
    <t>眭小阳</t>
  </si>
  <si>
    <t>王书意</t>
  </si>
  <si>
    <r>
      <t xml:space="preserve"> 衡山县科协
</t>
    </r>
    <r>
      <rPr>
        <b/>
        <sz val="20"/>
        <color indexed="8"/>
        <rFont val="宋体"/>
        <family val="0"/>
      </rPr>
      <t>2019年“慈善一日捐”活动名单</t>
    </r>
  </si>
  <si>
    <t>陈亚雷</t>
  </si>
  <si>
    <t>谢恩德</t>
  </si>
  <si>
    <t xml:space="preserve">       贯塘乡机关干部捐款表</t>
  </si>
  <si>
    <t>单位：元</t>
  </si>
  <si>
    <t>陈燕春</t>
  </si>
  <si>
    <t>殷山山</t>
  </si>
  <si>
    <t>唐岳华</t>
  </si>
  <si>
    <t>沈铁锋</t>
  </si>
  <si>
    <t>陈雨榕</t>
  </si>
  <si>
    <t>刘国良</t>
  </si>
  <si>
    <t>赵鸿伟</t>
  </si>
  <si>
    <t>杨仲庚</t>
  </si>
  <si>
    <t>唐  玲</t>
  </si>
  <si>
    <t>赵 丹</t>
  </si>
  <si>
    <t>旷红兵</t>
  </si>
  <si>
    <t>蒋 磊</t>
  </si>
  <si>
    <t>肖  欢</t>
  </si>
  <si>
    <t>刘明军</t>
  </si>
  <si>
    <t>彭丽娟</t>
  </si>
  <si>
    <t>成主方</t>
  </si>
  <si>
    <t>李喜民</t>
  </si>
  <si>
    <t>杨永贵</t>
  </si>
  <si>
    <t>柳学敏</t>
  </si>
  <si>
    <t>杨伟军</t>
  </si>
  <si>
    <t>李文卫</t>
  </si>
  <si>
    <t>徐天晗</t>
  </si>
  <si>
    <t>胡建立</t>
  </si>
  <si>
    <t>张新文</t>
  </si>
  <si>
    <t>李祚奇</t>
  </si>
  <si>
    <t>胡  俊</t>
  </si>
  <si>
    <t>唐玉美</t>
  </si>
  <si>
    <t>李明德</t>
  </si>
  <si>
    <t>段  江</t>
  </si>
  <si>
    <t>胡传文</t>
  </si>
  <si>
    <t>赵治国</t>
  </si>
  <si>
    <t>周  军</t>
  </si>
  <si>
    <t>沈文金</t>
  </si>
  <si>
    <t>丁  玲</t>
  </si>
  <si>
    <t>谭正龙</t>
  </si>
  <si>
    <t>陈  雷</t>
  </si>
  <si>
    <t>田卫东</t>
  </si>
  <si>
    <t>王  珣</t>
  </si>
  <si>
    <t>周  洁</t>
  </si>
  <si>
    <t>曹思琪</t>
  </si>
  <si>
    <t>黎银钊</t>
  </si>
  <si>
    <t>伍仟贰佰元整（其中2200元经批准，已用作扶贫，实际到账3000）</t>
  </si>
  <si>
    <t>慈善捐款使用情况说明</t>
  </si>
  <si>
    <t xml:space="preserve">
    慈善一日捐后，我乡对建档立卡贫困户杨国和、五保户李红清进行特殊救助。
    杨国和（居住地：板仓村板塘组，建档立卡低保贫困户，身份证号：430423195702016218），年老无劳动能力，无儿女照顾，现因体弱多病到院治病无法支付医疗费用。李红清（居住地：枫林村瓦叶组，五保户，身份证号：430423196604088677），身患尿毒症多年，无任何劳动能力，每月需到医院做相关治疗。
    经乡党委政府研究决定，对杨国和救助1200元，对李红青救助1000元。
</t>
  </si>
  <si>
    <t>贯塘乡人民政府</t>
  </si>
  <si>
    <t xml:space="preserve"> 衡山县政协2019年“慈善一日捐”明细</t>
  </si>
  <si>
    <t>盛小平</t>
  </si>
  <si>
    <t>王和平</t>
  </si>
  <si>
    <t>罗佳贤</t>
  </si>
  <si>
    <t>周冬初</t>
  </si>
  <si>
    <t>冯  禄</t>
  </si>
  <si>
    <t>邓跃红</t>
  </si>
  <si>
    <t>康俊良</t>
  </si>
  <si>
    <t>唐迪夫</t>
  </si>
  <si>
    <t>郭文高</t>
  </si>
  <si>
    <t>杨素平</t>
  </si>
  <si>
    <t>廖玉香</t>
  </si>
  <si>
    <t>易湘华</t>
  </si>
  <si>
    <t>刘志达</t>
  </si>
  <si>
    <t>唐立华</t>
  </si>
  <si>
    <t>陈  华</t>
  </si>
  <si>
    <t>王永光</t>
  </si>
  <si>
    <t>肖长清</t>
  </si>
  <si>
    <t>吴静岳</t>
  </si>
  <si>
    <t>雷小军</t>
  </si>
  <si>
    <t>李磊建</t>
  </si>
  <si>
    <t>向纯剑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</si>
</sst>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  <numFmt numFmtId="179" formatCode="000"/>
  </numFmts>
  <fonts count="111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2"/>
      <name val="黑体"/>
      <family val="3"/>
    </font>
    <font>
      <b/>
      <sz val="11"/>
      <name val="宋体"/>
      <family val="0"/>
    </font>
    <font>
      <b/>
      <sz val="16"/>
      <name val="方正仿宋简体"/>
      <family val="0"/>
    </font>
    <font>
      <sz val="14"/>
      <name val="华文仿宋"/>
      <family val="3"/>
    </font>
    <font>
      <sz val="14"/>
      <name val="宋体"/>
      <family val="0"/>
    </font>
    <font>
      <sz val="14"/>
      <color indexed="8"/>
      <name val="宋体"/>
      <family val="0"/>
    </font>
    <font>
      <sz val="15"/>
      <color indexed="8"/>
      <name val="宋体"/>
      <family val="0"/>
    </font>
    <font>
      <sz val="18"/>
      <color indexed="8"/>
      <name val="Calibri"/>
      <family val="2"/>
    </font>
    <font>
      <sz val="18"/>
      <color indexed="8"/>
      <name val="宋体"/>
      <family val="0"/>
    </font>
    <font>
      <b/>
      <sz val="15"/>
      <color indexed="8"/>
      <name val="宋体"/>
      <family val="0"/>
    </font>
    <font>
      <sz val="14"/>
      <name val="仿宋_GB2312"/>
      <family val="3"/>
    </font>
    <font>
      <sz val="22"/>
      <color indexed="8"/>
      <name val="方正小标宋简体"/>
      <family val="4"/>
    </font>
    <font>
      <sz val="16"/>
      <color indexed="8"/>
      <name val="黑体"/>
      <family val="3"/>
    </font>
    <font>
      <sz val="16"/>
      <color indexed="8"/>
      <name val="仿宋_GB2312"/>
      <family val="3"/>
    </font>
    <font>
      <b/>
      <sz val="14"/>
      <color indexed="8"/>
      <name val="宋体"/>
      <family val="0"/>
    </font>
    <font>
      <sz val="14"/>
      <color indexed="8"/>
      <name val="仿宋"/>
      <family val="3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22"/>
      <color indexed="8"/>
      <name val="黑体"/>
      <family val="3"/>
    </font>
    <font>
      <sz val="16"/>
      <color indexed="8"/>
      <name val="仿宋"/>
      <family val="3"/>
    </font>
    <font>
      <b/>
      <sz val="22"/>
      <name val="楷体_GB2312"/>
      <family val="0"/>
    </font>
    <font>
      <sz val="12"/>
      <name val="仿宋_GB2312"/>
      <family val="3"/>
    </font>
    <font>
      <sz val="12"/>
      <name val="仿宋"/>
      <family val="3"/>
    </font>
    <font>
      <b/>
      <sz val="2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5"/>
      <color indexed="8"/>
      <name val="仿宋"/>
      <family val="3"/>
    </font>
    <font>
      <sz val="12"/>
      <name val="宋体"/>
      <family val="0"/>
    </font>
    <font>
      <sz val="20"/>
      <name val="宋体"/>
      <family val="0"/>
    </font>
    <font>
      <sz val="16"/>
      <name val="宋体"/>
      <family val="0"/>
    </font>
    <font>
      <sz val="16"/>
      <color indexed="8"/>
      <name val="楷体"/>
      <family val="3"/>
    </font>
    <font>
      <b/>
      <sz val="16"/>
      <color indexed="8"/>
      <name val="仿宋"/>
      <family val="3"/>
    </font>
    <font>
      <b/>
      <sz val="20"/>
      <name val="宋体"/>
      <family val="0"/>
    </font>
    <font>
      <b/>
      <sz val="16"/>
      <name val="宋体"/>
      <family val="0"/>
    </font>
    <font>
      <b/>
      <sz val="5"/>
      <color indexed="8"/>
      <name val="宋体"/>
      <family val="0"/>
    </font>
    <font>
      <b/>
      <sz val="20"/>
      <color indexed="8"/>
      <name val="黑体"/>
      <family val="3"/>
    </font>
    <font>
      <b/>
      <sz val="14"/>
      <color indexed="8"/>
      <name val="仿宋_GB2312"/>
      <family val="3"/>
    </font>
    <font>
      <b/>
      <sz val="14"/>
      <color indexed="8"/>
      <name val="黑体"/>
      <family val="3"/>
    </font>
    <font>
      <b/>
      <sz val="20"/>
      <name val="黑体"/>
      <family val="3"/>
    </font>
    <font>
      <b/>
      <sz val="12"/>
      <name val="楷体"/>
      <family val="3"/>
    </font>
    <font>
      <sz val="12"/>
      <name val="楷体"/>
      <family val="3"/>
    </font>
    <font>
      <sz val="11"/>
      <color indexed="8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宋体"/>
      <family val="0"/>
    </font>
    <font>
      <sz val="24"/>
      <color indexed="8"/>
      <name val="宋体"/>
      <family val="0"/>
    </font>
    <font>
      <sz val="20"/>
      <name val="黑体"/>
      <family val="3"/>
    </font>
    <font>
      <sz val="14"/>
      <name val="黑体"/>
      <family val="3"/>
    </font>
    <font>
      <sz val="16"/>
      <name val="楷体"/>
      <family val="3"/>
    </font>
    <font>
      <sz val="10.5"/>
      <color indexed="8"/>
      <name val="宋体"/>
      <family val="0"/>
    </font>
    <font>
      <b/>
      <sz val="26"/>
      <color indexed="8"/>
      <name val="宋体"/>
      <family val="0"/>
    </font>
    <font>
      <sz val="10.5"/>
      <color indexed="8"/>
      <name val="Times New Roman"/>
      <family val="1"/>
    </font>
    <font>
      <b/>
      <sz val="19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9"/>
      <color indexed="8"/>
      <name val="宋体"/>
      <family val="0"/>
    </font>
    <font>
      <b/>
      <sz val="20"/>
      <color rgb="FF000000"/>
      <name val="宋体"/>
      <family val="0"/>
    </font>
    <font>
      <b/>
      <sz val="11"/>
      <name val="Calibri Light"/>
      <family val="0"/>
    </font>
    <font>
      <sz val="14"/>
      <name val="Calibri"/>
      <family val="0"/>
    </font>
    <font>
      <sz val="14"/>
      <color theme="1"/>
      <name val="Calibri"/>
      <family val="0"/>
    </font>
    <font>
      <b/>
      <sz val="22"/>
      <color rgb="FF000000"/>
      <name val="宋体"/>
      <family val="0"/>
    </font>
    <font>
      <b/>
      <sz val="20"/>
      <color theme="1"/>
      <name val="Calibri"/>
      <family val="0"/>
    </font>
    <font>
      <b/>
      <sz val="14"/>
      <color theme="1"/>
      <name val="Calibri"/>
      <family val="0"/>
    </font>
    <font>
      <sz val="11"/>
      <color theme="1"/>
      <name val="Calibri"/>
      <family val="0"/>
    </font>
    <font>
      <sz val="15"/>
      <color theme="1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1"/>
      <color theme="1"/>
      <name val="Calibri"/>
      <family val="0"/>
    </font>
    <font>
      <b/>
      <sz val="20"/>
      <color theme="1"/>
      <name val="黑体"/>
      <family val="3"/>
    </font>
    <font>
      <b/>
      <sz val="14"/>
      <color theme="1"/>
      <name val="仿宋_GB2312"/>
      <family val="3"/>
    </font>
    <font>
      <b/>
      <sz val="14"/>
      <color theme="1"/>
      <name val="黑体"/>
      <family val="3"/>
    </font>
    <font>
      <sz val="16"/>
      <color theme="1"/>
      <name val="宋体"/>
      <family val="0"/>
    </font>
    <font>
      <sz val="11"/>
      <color theme="1"/>
      <name val="仿宋_GB2312"/>
      <family val="3"/>
    </font>
    <font>
      <sz val="20"/>
      <name val="Calibri"/>
      <family val="0"/>
    </font>
    <font>
      <sz val="12"/>
      <name val="Calibri"/>
      <family val="0"/>
    </font>
    <font>
      <sz val="20"/>
      <color theme="1"/>
      <name val="Calibri"/>
      <family val="0"/>
    </font>
    <font>
      <sz val="24"/>
      <color theme="1"/>
      <name val="Calibri"/>
      <family val="0"/>
    </font>
    <font>
      <sz val="14"/>
      <color rgb="FF000000"/>
      <name val="Calibri"/>
      <family val="0"/>
    </font>
    <font>
      <sz val="16"/>
      <color theme="1"/>
      <name val="楷体"/>
      <family val="3"/>
    </font>
    <font>
      <b/>
      <sz val="18"/>
      <color rgb="FF000000"/>
      <name val="宋体"/>
      <family val="0"/>
    </font>
    <font>
      <b/>
      <sz val="22"/>
      <name val="Calibri"/>
      <family val="0"/>
    </font>
    <font>
      <sz val="1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>
        <color indexed="63"/>
      </bottom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9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>
      <alignment vertical="center"/>
      <protection/>
    </xf>
    <xf numFmtId="0" fontId="70" fillId="4" borderId="0" applyNumberFormat="0" applyBorder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0" fillId="7" borderId="0" applyNumberFormat="0" applyBorder="0" applyAlignment="0" applyProtection="0"/>
    <xf numFmtId="0" fontId="6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3" fillId="0" borderId="4" applyNumberFormat="0" applyFill="0" applyAlignment="0" applyProtection="0"/>
    <xf numFmtId="0" fontId="70" fillId="8" borderId="0" applyNumberFormat="0" applyBorder="0" applyAlignment="0" applyProtection="0"/>
    <xf numFmtId="0" fontId="68" fillId="0" borderId="5" applyNumberFormat="0" applyFill="0" applyAlignment="0" applyProtection="0"/>
    <xf numFmtId="0" fontId="70" fillId="9" borderId="0" applyNumberFormat="0" applyBorder="0" applyAlignment="0" applyProtection="0"/>
    <xf numFmtId="0" fontId="74" fillId="10" borderId="6" applyNumberFormat="0" applyAlignment="0" applyProtection="0"/>
    <xf numFmtId="0" fontId="78" fillId="10" borderId="1" applyNumberFormat="0" applyAlignment="0" applyProtection="0"/>
    <xf numFmtId="0" fontId="79" fillId="11" borderId="7" applyNumberFormat="0" applyAlignment="0" applyProtection="0"/>
    <xf numFmtId="0" fontId="6" fillId="0" borderId="0">
      <alignment vertical="center"/>
      <protection/>
    </xf>
    <xf numFmtId="0" fontId="0" fillId="3" borderId="0" applyNumberFormat="0" applyBorder="0" applyAlignment="0" applyProtection="0"/>
    <xf numFmtId="0" fontId="70" fillId="12" borderId="0" applyNumberFormat="0" applyBorder="0" applyAlignment="0" applyProtection="0"/>
    <xf numFmtId="0" fontId="77" fillId="0" borderId="8" applyNumberFormat="0" applyFill="0" applyAlignment="0" applyProtection="0"/>
    <xf numFmtId="0" fontId="4" fillId="0" borderId="9" applyNumberFormat="0" applyFill="0" applyAlignment="0" applyProtection="0"/>
    <xf numFmtId="0" fontId="73" fillId="2" borderId="0" applyNumberFormat="0" applyBorder="0" applyAlignment="0" applyProtection="0"/>
    <xf numFmtId="0" fontId="71" fillId="13" borderId="0" applyNumberFormat="0" applyBorder="0" applyAlignment="0" applyProtection="0"/>
    <xf numFmtId="0" fontId="0" fillId="14" borderId="0" applyNumberFormat="0" applyBorder="0" applyAlignment="0" applyProtection="0"/>
    <xf numFmtId="0" fontId="7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0" fillId="18" borderId="0" applyNumberFormat="0" applyBorder="0" applyAlignment="0" applyProtection="0"/>
    <xf numFmtId="0" fontId="7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0" fillId="20" borderId="0" applyNumberFormat="0" applyBorder="0" applyAlignment="0" applyProtection="0"/>
    <xf numFmtId="0" fontId="0" fillId="17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0" fillId="22" borderId="0" applyNumberFormat="0" applyBorder="0" applyAlignment="0" applyProtection="0"/>
    <xf numFmtId="0" fontId="70" fillId="23" borderId="0" applyNumberFormat="0" applyBorder="0" applyAlignment="0" applyProtection="0"/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</cellStyleXfs>
  <cellXfs count="388">
    <xf numFmtId="0" fontId="0" fillId="0" borderId="0" xfId="0" applyAlignment="1">
      <alignment vertical="center"/>
    </xf>
    <xf numFmtId="0" fontId="8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4" fillId="0" borderId="0" xfId="0" applyFont="1" applyFill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31" fontId="13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31" fontId="14" fillId="0" borderId="0" xfId="0" applyNumberFormat="1" applyFont="1" applyAlignment="1">
      <alignment horizontal="justify" vertical="center"/>
    </xf>
    <xf numFmtId="0" fontId="87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8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88" fillId="0" borderId="15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/>
    </xf>
    <xf numFmtId="176" fontId="22" fillId="0" borderId="10" xfId="42" applyNumberFormat="1" applyFont="1" applyBorder="1" applyAlignment="1">
      <alignment horizontal="center" vertical="center"/>
      <protection/>
    </xf>
    <xf numFmtId="49" fontId="22" fillId="0" borderId="10" xfId="42" applyNumberFormat="1" applyFont="1" applyBorder="1" applyAlignment="1">
      <alignment horizontal="center" vertical="center" wrapText="1"/>
      <protection/>
    </xf>
    <xf numFmtId="0" fontId="22" fillId="0" borderId="10" xfId="42" applyFont="1" applyBorder="1" applyAlignment="1">
      <alignment horizontal="center" vertical="center"/>
      <protection/>
    </xf>
    <xf numFmtId="0" fontId="90" fillId="0" borderId="10" xfId="0" applyFont="1" applyFill="1" applyBorder="1" applyAlignment="1">
      <alignment vertical="center"/>
    </xf>
    <xf numFmtId="0" fontId="91" fillId="0" borderId="10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9" fillId="0" borderId="0" xfId="0" applyNumberFormat="1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88" fillId="0" borderId="0" xfId="0" applyFont="1" applyFill="1" applyAlignment="1">
      <alignment horizontal="center" vertical="center" wrapText="1"/>
    </xf>
    <xf numFmtId="177" fontId="88" fillId="0" borderId="0" xfId="0" applyNumberFormat="1" applyFont="1" applyFill="1" applyAlignment="1">
      <alignment horizontal="center" vertical="center" wrapText="1"/>
    </xf>
    <xf numFmtId="0" fontId="90" fillId="0" borderId="0" xfId="0" applyFont="1" applyFill="1" applyAlignment="1">
      <alignment vertical="center"/>
    </xf>
    <xf numFmtId="177" fontId="90" fillId="0" borderId="0" xfId="0" applyNumberFormat="1" applyFont="1" applyFill="1" applyAlignment="1">
      <alignment vertical="center"/>
    </xf>
    <xf numFmtId="0" fontId="90" fillId="0" borderId="0" xfId="0" applyFont="1" applyFill="1" applyBorder="1" applyAlignment="1">
      <alignment vertical="center"/>
    </xf>
    <xf numFmtId="0" fontId="90" fillId="0" borderId="0" xfId="0" applyFont="1" applyFill="1" applyBorder="1" applyAlignment="1">
      <alignment horizontal="center" vertical="center"/>
    </xf>
    <xf numFmtId="0" fontId="90" fillId="0" borderId="0" xfId="0" applyFont="1" applyFill="1" applyAlignment="1">
      <alignment horizontal="center" vertical="center"/>
    </xf>
    <xf numFmtId="31" fontId="86" fillId="0" borderId="0" xfId="0" applyNumberFormat="1" applyFont="1" applyFill="1" applyAlignment="1">
      <alignment horizontal="center" vertical="center"/>
    </xf>
    <xf numFmtId="0" fontId="86" fillId="0" borderId="0" xfId="0" applyNumberFormat="1" applyFont="1" applyFill="1" applyAlignment="1">
      <alignment horizontal="center" vertical="center"/>
    </xf>
    <xf numFmtId="177" fontId="86" fillId="0" borderId="10" xfId="0" applyNumberFormat="1" applyFont="1" applyFill="1" applyBorder="1" applyAlignment="1">
      <alignment horizontal="center" vertical="center"/>
    </xf>
    <xf numFmtId="0" fontId="86" fillId="0" borderId="19" xfId="0" applyFont="1" applyFill="1" applyBorder="1" applyAlignment="1">
      <alignment horizontal="center" vertical="center"/>
    </xf>
    <xf numFmtId="0" fontId="86" fillId="0" borderId="20" xfId="0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 vertical="center"/>
    </xf>
    <xf numFmtId="0" fontId="86" fillId="0" borderId="21" xfId="0" applyFont="1" applyFill="1" applyBorder="1" applyAlignment="1">
      <alignment horizontal="center" vertical="center"/>
    </xf>
    <xf numFmtId="177" fontId="86" fillId="0" borderId="18" xfId="0" applyNumberFormat="1" applyFont="1" applyFill="1" applyBorder="1" applyAlignment="1">
      <alignment horizontal="left" vertical="center"/>
    </xf>
    <xf numFmtId="177" fontId="86" fillId="0" borderId="22" xfId="0" applyNumberFormat="1" applyFont="1" applyFill="1" applyBorder="1" applyAlignment="1">
      <alignment horizontal="left" vertical="center"/>
    </xf>
    <xf numFmtId="177" fontId="86" fillId="0" borderId="20" xfId="0" applyNumberFormat="1" applyFont="1" applyFill="1" applyBorder="1" applyAlignment="1">
      <alignment horizontal="left" vertical="center"/>
    </xf>
    <xf numFmtId="0" fontId="33" fillId="0" borderId="17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6" fillId="0" borderId="10" xfId="65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36" fillId="0" borderId="26" xfId="65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0" fontId="36" fillId="0" borderId="17" xfId="0" applyFont="1" applyFill="1" applyBorder="1" applyAlignment="1">
      <alignment vertical="center"/>
    </xf>
    <xf numFmtId="0" fontId="36" fillId="0" borderId="2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25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vertical="center"/>
    </xf>
    <xf numFmtId="0" fontId="36" fillId="25" borderId="10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36" fillId="25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 vertical="center"/>
    </xf>
    <xf numFmtId="177" fontId="36" fillId="0" borderId="10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/>
    </xf>
    <xf numFmtId="0" fontId="36" fillId="0" borderId="20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/>
    </xf>
    <xf numFmtId="0" fontId="36" fillId="0" borderId="31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176" fontId="36" fillId="0" borderId="10" xfId="0" applyNumberFormat="1" applyFont="1" applyFill="1" applyBorder="1" applyAlignment="1">
      <alignment horizontal="center" vertical="center"/>
    </xf>
    <xf numFmtId="177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6" fillId="25" borderId="10" xfId="0" applyFont="1" applyFill="1" applyBorder="1" applyAlignment="1">
      <alignment horizontal="center" vertical="center" wrapText="1"/>
    </xf>
    <xf numFmtId="0" fontId="95" fillId="0" borderId="0" xfId="0" applyFont="1" applyFill="1" applyAlignment="1">
      <alignment horizontal="center" vertical="center"/>
    </xf>
    <xf numFmtId="0" fontId="95" fillId="0" borderId="0" xfId="0" applyFont="1" applyFill="1" applyAlignment="1">
      <alignment horizontal="center" vertical="top"/>
    </xf>
    <xf numFmtId="0" fontId="90" fillId="0" borderId="10" xfId="0" applyFont="1" applyFill="1" applyBorder="1" applyAlignment="1">
      <alignment horizontal="center" vertical="center"/>
    </xf>
    <xf numFmtId="0" fontId="95" fillId="0" borderId="0" xfId="0" applyFont="1" applyFill="1" applyAlignment="1">
      <alignment horizontal="center" vertical="center" wrapText="1"/>
    </xf>
    <xf numFmtId="0" fontId="92" fillId="0" borderId="18" xfId="0" applyFont="1" applyFill="1" applyBorder="1" applyAlignment="1">
      <alignment horizontal="center" vertical="center"/>
    </xf>
    <xf numFmtId="0" fontId="92" fillId="0" borderId="22" xfId="0" applyFont="1" applyFill="1" applyBorder="1" applyAlignment="1">
      <alignment horizontal="center" vertical="center"/>
    </xf>
    <xf numFmtId="0" fontId="92" fillId="0" borderId="2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49" fontId="0" fillId="25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horizontal="right" vertical="center"/>
    </xf>
    <xf numFmtId="31" fontId="36" fillId="0" borderId="0" xfId="0" applyNumberFormat="1" applyFont="1" applyFill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/>
    </xf>
    <xf numFmtId="0" fontId="96" fillId="0" borderId="18" xfId="0" applyFont="1" applyFill="1" applyBorder="1" applyAlignment="1">
      <alignment horizontal="center" vertical="center"/>
    </xf>
    <xf numFmtId="0" fontId="96" fillId="0" borderId="22" xfId="0" applyFont="1" applyFill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6" fillId="0" borderId="10" xfId="0" applyFont="1" applyFill="1" applyBorder="1" applyAlignment="1">
      <alignment vertical="center"/>
    </xf>
    <xf numFmtId="0" fontId="97" fillId="0" borderId="0" xfId="0" applyFont="1" applyFill="1" applyAlignment="1">
      <alignment horizontal="center" vertical="center"/>
    </xf>
    <xf numFmtId="0" fontId="98" fillId="0" borderId="10" xfId="0" applyFont="1" applyFill="1" applyBorder="1" applyAlignment="1">
      <alignment horizontal="center" vertical="center"/>
    </xf>
    <xf numFmtId="0" fontId="99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center" vertical="center"/>
    </xf>
    <xf numFmtId="0" fontId="100" fillId="0" borderId="10" xfId="0" applyFont="1" applyFill="1" applyBorder="1" applyAlignment="1">
      <alignment horizontal="center" vertical="center" wrapText="1"/>
    </xf>
    <xf numFmtId="178" fontId="100" fillId="0" borderId="10" xfId="0" applyNumberFormat="1" applyFont="1" applyFill="1" applyBorder="1" applyAlignment="1">
      <alignment horizontal="center" vertical="center" wrapText="1"/>
    </xf>
    <xf numFmtId="178" fontId="100" fillId="0" borderId="10" xfId="0" applyNumberFormat="1" applyFont="1" applyFill="1" applyBorder="1" applyAlignment="1">
      <alignment horizontal="center" vertical="center"/>
    </xf>
    <xf numFmtId="0" fontId="100" fillId="0" borderId="10" xfId="66" applyFont="1" applyBorder="1" applyAlignment="1">
      <alignment horizontal="center" vertical="center"/>
      <protection/>
    </xf>
    <xf numFmtId="0" fontId="100" fillId="0" borderId="10" xfId="23" applyFont="1" applyBorder="1" applyAlignment="1">
      <alignment horizontal="center" vertical="center"/>
      <protection/>
    </xf>
    <xf numFmtId="0" fontId="100" fillId="0" borderId="10" xfId="0" applyFont="1" applyFill="1" applyBorder="1" applyAlignment="1">
      <alignment vertical="center"/>
    </xf>
    <xf numFmtId="178" fontId="11" fillId="0" borderId="10" xfId="0" applyNumberFormat="1" applyFont="1" applyFill="1" applyBorder="1" applyAlignment="1">
      <alignment horizontal="center" vertical="center"/>
    </xf>
    <xf numFmtId="0" fontId="100" fillId="0" borderId="32" xfId="0" applyFont="1" applyFill="1" applyBorder="1" applyAlignment="1">
      <alignment horizontal="left" vertical="center"/>
    </xf>
    <xf numFmtId="0" fontId="47" fillId="0" borderId="17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/>
    </xf>
    <xf numFmtId="0" fontId="94" fillId="0" borderId="0" xfId="0" applyFont="1" applyFill="1" applyAlignment="1">
      <alignment horizontal="center" vertical="center" wrapText="1"/>
    </xf>
    <xf numFmtId="0" fontId="90" fillId="0" borderId="18" xfId="0" applyFont="1" applyFill="1" applyBorder="1" applyAlignment="1">
      <alignment horizontal="center" vertical="center"/>
    </xf>
    <xf numFmtId="0" fontId="90" fillId="0" borderId="22" xfId="0" applyFont="1" applyFill="1" applyBorder="1" applyAlignment="1">
      <alignment horizontal="center" vertical="center"/>
    </xf>
    <xf numFmtId="0" fontId="90" fillId="0" borderId="20" xfId="0" applyFont="1" applyFill="1" applyBorder="1" applyAlignment="1">
      <alignment horizontal="center" vertical="center"/>
    </xf>
    <xf numFmtId="0" fontId="101" fillId="0" borderId="10" xfId="0" applyFont="1" applyFill="1" applyBorder="1" applyAlignment="1">
      <alignment horizontal="center" vertical="center"/>
    </xf>
    <xf numFmtId="0" fontId="90" fillId="0" borderId="18" xfId="0" applyFont="1" applyFill="1" applyBorder="1" applyAlignment="1">
      <alignment horizontal="center" vertical="center"/>
    </xf>
    <xf numFmtId="0" fontId="90" fillId="0" borderId="22" xfId="0" applyFont="1" applyFill="1" applyBorder="1" applyAlignment="1">
      <alignment horizontal="center" vertical="center"/>
    </xf>
    <xf numFmtId="0" fontId="90" fillId="0" borderId="2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0" fontId="103" fillId="0" borderId="18" xfId="0" applyFont="1" applyFill="1" applyBorder="1" applyAlignment="1">
      <alignment horizontal="right" vertical="center" wrapText="1"/>
    </xf>
    <xf numFmtId="0" fontId="103" fillId="0" borderId="22" xfId="0" applyFont="1" applyFill="1" applyBorder="1" applyAlignment="1">
      <alignment horizontal="right" vertical="center" wrapText="1"/>
    </xf>
    <xf numFmtId="0" fontId="103" fillId="0" borderId="20" xfId="0" applyFont="1" applyFill="1" applyBorder="1" applyAlignment="1">
      <alignment horizontal="right" vertical="center" wrapText="1"/>
    </xf>
    <xf numFmtId="0" fontId="51" fillId="0" borderId="0" xfId="0" applyFont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/>
    </xf>
    <xf numFmtId="49" fontId="51" fillId="0" borderId="10" xfId="67" applyNumberFormat="1" applyFont="1" applyFill="1" applyBorder="1" applyAlignment="1">
      <alignment horizontal="center" vertical="center" wrapText="1" shrinkToFit="1"/>
      <protection/>
    </xf>
    <xf numFmtId="49" fontId="52" fillId="0" borderId="10" xfId="0" applyNumberFormat="1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/>
    </xf>
    <xf numFmtId="49" fontId="52" fillId="0" borderId="10" xfId="67" applyNumberFormat="1" applyFont="1" applyFill="1" applyBorder="1" applyAlignment="1">
      <alignment horizontal="center" vertical="center" wrapText="1" shrinkToFit="1"/>
      <protection/>
    </xf>
    <xf numFmtId="0" fontId="52" fillId="0" borderId="10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49" fontId="51" fillId="0" borderId="1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04" fillId="0" borderId="0" xfId="0" applyFont="1" applyFill="1" applyAlignment="1">
      <alignment horizontal="center" vertical="center"/>
    </xf>
    <xf numFmtId="0" fontId="95" fillId="0" borderId="10" xfId="0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3" fillId="0" borderId="18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horizontal="center" vertical="center" wrapText="1"/>
    </xf>
    <xf numFmtId="0" fontId="86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107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179" fontId="33" fillId="0" borderId="0" xfId="0" applyNumberFormat="1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60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8" fillId="0" borderId="0" xfId="0" applyFont="1" applyAlignment="1">
      <alignment horizontal="center" vertical="center" wrapText="1"/>
    </xf>
    <xf numFmtId="0" fontId="108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9" fillId="0" borderId="0" xfId="0" applyFont="1" applyFill="1" applyAlignment="1">
      <alignment horizontal="center" vertical="center"/>
    </xf>
    <xf numFmtId="0" fontId="110" fillId="0" borderId="10" xfId="0" applyFont="1" applyFill="1" applyBorder="1" applyAlignment="1">
      <alignment horizontal="center" vertical="center"/>
    </xf>
    <xf numFmtId="0" fontId="110" fillId="0" borderId="10" xfId="0" applyFont="1" applyFill="1" applyBorder="1" applyAlignment="1">
      <alignment horizontal="left" vertical="center" indent="1"/>
    </xf>
    <xf numFmtId="0" fontId="11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center" vertical="center"/>
    </xf>
    <xf numFmtId="0" fontId="110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83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61" fillId="0" borderId="0" xfId="0" applyFont="1" applyFill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6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20 2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10月工资 2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20" xfId="66"/>
    <cellStyle name="常规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styles" Target="styles.xml" /><Relationship Id="rId95" Type="http://schemas.openxmlformats.org/officeDocument/2006/relationships/sharedStrings" Target="sharedStrings.xml" /><Relationship Id="rId9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0"/>
  <sheetViews>
    <sheetView tabSelected="1" zoomScaleSheetLayoutView="100" workbookViewId="0" topLeftCell="A1">
      <selection activeCell="D150" sqref="D150"/>
    </sheetView>
  </sheetViews>
  <sheetFormatPr defaultColWidth="9.00390625" defaultRowHeight="34.5" customHeight="1"/>
  <cols>
    <col min="1" max="1" width="5.375" style="374" customWidth="1"/>
    <col min="2" max="2" width="41.375" style="365" customWidth="1"/>
    <col min="3" max="3" width="17.00390625" style="365" customWidth="1"/>
    <col min="4" max="4" width="21.75390625" style="365" customWidth="1"/>
    <col min="5" max="16384" width="25.625" style="365" customWidth="1"/>
  </cols>
  <sheetData>
    <row r="1" spans="1:5" s="365" customFormat="1" ht="86.25" customHeight="1">
      <c r="A1" s="375" t="s">
        <v>0</v>
      </c>
      <c r="B1" s="375"/>
      <c r="C1" s="375"/>
      <c r="D1" s="375"/>
      <c r="E1" s="373"/>
    </row>
    <row r="2" spans="1:5" s="365" customFormat="1" ht="33" customHeight="1">
      <c r="A2" s="376" t="s">
        <v>1</v>
      </c>
      <c r="B2" s="376" t="s">
        <v>2</v>
      </c>
      <c r="C2" s="376" t="s">
        <v>3</v>
      </c>
      <c r="D2" s="376" t="s">
        <v>4</v>
      </c>
      <c r="E2" s="373"/>
    </row>
    <row r="3" spans="1:256" s="372" customFormat="1" ht="33" customHeight="1">
      <c r="A3" s="377">
        <v>1</v>
      </c>
      <c r="B3" s="377" t="s">
        <v>5</v>
      </c>
      <c r="C3" s="377">
        <v>3000</v>
      </c>
      <c r="D3" s="377" t="s">
        <v>6</v>
      </c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  <c r="BA3" s="378"/>
      <c r="BB3" s="378"/>
      <c r="BC3" s="378"/>
      <c r="BD3" s="378"/>
      <c r="BE3" s="378"/>
      <c r="BF3" s="378"/>
      <c r="BG3" s="378"/>
      <c r="BH3" s="378"/>
      <c r="BI3" s="378"/>
      <c r="BJ3" s="378"/>
      <c r="BK3" s="378"/>
      <c r="BL3" s="378"/>
      <c r="BM3" s="378"/>
      <c r="BN3" s="378"/>
      <c r="BO3" s="378"/>
      <c r="BP3" s="378"/>
      <c r="BQ3" s="378"/>
      <c r="BR3" s="378"/>
      <c r="BS3" s="378"/>
      <c r="BT3" s="378"/>
      <c r="BU3" s="378"/>
      <c r="BV3" s="378"/>
      <c r="BW3" s="378"/>
      <c r="BX3" s="378"/>
      <c r="BY3" s="378"/>
      <c r="BZ3" s="378"/>
      <c r="CA3" s="378"/>
      <c r="CB3" s="378"/>
      <c r="CC3" s="378"/>
      <c r="CD3" s="378"/>
      <c r="CE3" s="378"/>
      <c r="CF3" s="378"/>
      <c r="CG3" s="378"/>
      <c r="CH3" s="378"/>
      <c r="CI3" s="378"/>
      <c r="CJ3" s="378"/>
      <c r="CK3" s="378"/>
      <c r="CL3" s="378"/>
      <c r="CM3" s="378"/>
      <c r="CN3" s="378"/>
      <c r="CO3" s="378"/>
      <c r="CP3" s="378"/>
      <c r="CQ3" s="378"/>
      <c r="CR3" s="378"/>
      <c r="CS3" s="378"/>
      <c r="CT3" s="378"/>
      <c r="CU3" s="378"/>
      <c r="CV3" s="378"/>
      <c r="CW3" s="378"/>
      <c r="CX3" s="378"/>
      <c r="CY3" s="378"/>
      <c r="CZ3" s="378"/>
      <c r="DA3" s="378"/>
      <c r="DB3" s="378"/>
      <c r="DC3" s="378"/>
      <c r="DD3" s="378"/>
      <c r="DE3" s="378"/>
      <c r="DF3" s="378"/>
      <c r="DG3" s="378"/>
      <c r="DH3" s="378"/>
      <c r="DI3" s="378"/>
      <c r="DJ3" s="378"/>
      <c r="DK3" s="378"/>
      <c r="DL3" s="378"/>
      <c r="DM3" s="378"/>
      <c r="DN3" s="378"/>
      <c r="DO3" s="378"/>
      <c r="DP3" s="378"/>
      <c r="DQ3" s="378"/>
      <c r="DR3" s="378"/>
      <c r="DS3" s="378"/>
      <c r="DT3" s="378"/>
      <c r="DU3" s="378"/>
      <c r="DV3" s="378"/>
      <c r="DW3" s="378"/>
      <c r="DX3" s="378"/>
      <c r="DY3" s="378"/>
      <c r="DZ3" s="378"/>
      <c r="EA3" s="378"/>
      <c r="EB3" s="378"/>
      <c r="EC3" s="378"/>
      <c r="ED3" s="378"/>
      <c r="EE3" s="378"/>
      <c r="EF3" s="378"/>
      <c r="EG3" s="378"/>
      <c r="EH3" s="378"/>
      <c r="EI3" s="378"/>
      <c r="EJ3" s="378"/>
      <c r="EK3" s="378"/>
      <c r="EL3" s="378"/>
      <c r="EM3" s="378"/>
      <c r="EN3" s="378"/>
      <c r="EO3" s="378"/>
      <c r="EP3" s="378"/>
      <c r="EQ3" s="378"/>
      <c r="ER3" s="378"/>
      <c r="ES3" s="378"/>
      <c r="ET3" s="378"/>
      <c r="EU3" s="378"/>
      <c r="EV3" s="378"/>
      <c r="EW3" s="378"/>
      <c r="EX3" s="378"/>
      <c r="EY3" s="378"/>
      <c r="EZ3" s="378"/>
      <c r="FA3" s="378"/>
      <c r="FB3" s="378"/>
      <c r="FC3" s="378"/>
      <c r="FD3" s="378"/>
      <c r="FE3" s="378"/>
      <c r="FF3" s="378"/>
      <c r="FG3" s="378"/>
      <c r="FH3" s="378"/>
      <c r="FI3" s="378"/>
      <c r="FJ3" s="378"/>
      <c r="FK3" s="378"/>
      <c r="FL3" s="378"/>
      <c r="FM3" s="378"/>
      <c r="FN3" s="378"/>
      <c r="FO3" s="378"/>
      <c r="FP3" s="378"/>
      <c r="FQ3" s="378"/>
      <c r="FR3" s="378"/>
      <c r="FS3" s="378"/>
      <c r="FT3" s="378"/>
      <c r="FU3" s="378"/>
      <c r="FV3" s="378"/>
      <c r="FW3" s="378"/>
      <c r="FX3" s="378"/>
      <c r="FY3" s="378"/>
      <c r="FZ3" s="378"/>
      <c r="GA3" s="378"/>
      <c r="GB3" s="378"/>
      <c r="GC3" s="378"/>
      <c r="GD3" s="378"/>
      <c r="GE3" s="378"/>
      <c r="GF3" s="378"/>
      <c r="GG3" s="378"/>
      <c r="GH3" s="378"/>
      <c r="GI3" s="378"/>
      <c r="GJ3" s="378"/>
      <c r="GK3" s="378"/>
      <c r="GL3" s="378"/>
      <c r="GM3" s="378"/>
      <c r="GN3" s="378"/>
      <c r="GO3" s="378"/>
      <c r="GP3" s="378"/>
      <c r="GQ3" s="378"/>
      <c r="GR3" s="378"/>
      <c r="GS3" s="378"/>
      <c r="GT3" s="378"/>
      <c r="GU3" s="378"/>
      <c r="GV3" s="378"/>
      <c r="GW3" s="378"/>
      <c r="GX3" s="378"/>
      <c r="GY3" s="378"/>
      <c r="GZ3" s="378"/>
      <c r="HA3" s="378"/>
      <c r="HB3" s="378"/>
      <c r="HC3" s="378"/>
      <c r="HD3" s="378"/>
      <c r="HE3" s="378"/>
      <c r="HF3" s="378"/>
      <c r="HG3" s="378"/>
      <c r="HH3" s="378"/>
      <c r="HI3" s="378"/>
      <c r="HJ3" s="378"/>
      <c r="HK3" s="378"/>
      <c r="HL3" s="378"/>
      <c r="HM3" s="378"/>
      <c r="HN3" s="378"/>
      <c r="HO3" s="378"/>
      <c r="HP3" s="378"/>
      <c r="HQ3" s="378"/>
      <c r="HR3" s="378"/>
      <c r="HS3" s="378"/>
      <c r="HT3" s="378"/>
      <c r="HU3" s="378"/>
      <c r="HV3" s="378"/>
      <c r="HW3" s="378"/>
      <c r="HX3" s="378"/>
      <c r="HY3" s="378"/>
      <c r="HZ3" s="378"/>
      <c r="IA3" s="378"/>
      <c r="IB3" s="378"/>
      <c r="IC3" s="378"/>
      <c r="ID3" s="378"/>
      <c r="IE3" s="378"/>
      <c r="IF3" s="378"/>
      <c r="IG3" s="378"/>
      <c r="IH3" s="378"/>
      <c r="II3" s="378"/>
      <c r="IJ3" s="378"/>
      <c r="IK3" s="378"/>
      <c r="IL3" s="378"/>
      <c r="IM3" s="378"/>
      <c r="IN3" s="378"/>
      <c r="IO3" s="378"/>
      <c r="IP3" s="378"/>
      <c r="IQ3" s="378"/>
      <c r="IR3" s="378"/>
      <c r="IS3" s="378"/>
      <c r="IT3" s="378"/>
      <c r="IU3" s="378"/>
      <c r="IV3" s="378"/>
    </row>
    <row r="4" spans="1:5" s="365" customFormat="1" ht="33" customHeight="1">
      <c r="A4" s="379">
        <v>2</v>
      </c>
      <c r="B4" s="379" t="s">
        <v>7</v>
      </c>
      <c r="C4" s="379">
        <v>9050</v>
      </c>
      <c r="D4" s="379" t="s">
        <v>6</v>
      </c>
      <c r="E4" s="373"/>
    </row>
    <row r="5" spans="1:5" s="365" customFormat="1" ht="33" customHeight="1">
      <c r="A5" s="377">
        <v>3</v>
      </c>
      <c r="B5" s="377" t="s">
        <v>8</v>
      </c>
      <c r="C5" s="377">
        <v>14600</v>
      </c>
      <c r="D5" s="377" t="s">
        <v>6</v>
      </c>
      <c r="E5" s="373"/>
    </row>
    <row r="6" spans="1:5" s="365" customFormat="1" ht="33" customHeight="1">
      <c r="A6" s="377">
        <v>4</v>
      </c>
      <c r="B6" s="377" t="s">
        <v>9</v>
      </c>
      <c r="C6" s="377">
        <v>8650</v>
      </c>
      <c r="D6" s="377" t="s">
        <v>6</v>
      </c>
      <c r="E6" s="373"/>
    </row>
    <row r="7" spans="1:5" s="365" customFormat="1" ht="33" customHeight="1">
      <c r="A7" s="377">
        <v>5</v>
      </c>
      <c r="B7" s="377" t="s">
        <v>10</v>
      </c>
      <c r="C7" s="377">
        <v>4900</v>
      </c>
      <c r="D7" s="377" t="s">
        <v>6</v>
      </c>
      <c r="E7" s="373"/>
    </row>
    <row r="8" spans="1:5" s="365" customFormat="1" ht="33" customHeight="1">
      <c r="A8" s="377">
        <v>6</v>
      </c>
      <c r="B8" s="377" t="s">
        <v>11</v>
      </c>
      <c r="C8" s="377">
        <v>10400</v>
      </c>
      <c r="D8" s="377" t="s">
        <v>6</v>
      </c>
      <c r="E8" s="373"/>
    </row>
    <row r="9" spans="1:5" s="365" customFormat="1" ht="33" customHeight="1">
      <c r="A9" s="377">
        <v>7</v>
      </c>
      <c r="B9" s="377" t="s">
        <v>12</v>
      </c>
      <c r="C9" s="377">
        <v>7300</v>
      </c>
      <c r="D9" s="377" t="s">
        <v>6</v>
      </c>
      <c r="E9" s="373"/>
    </row>
    <row r="10" spans="1:4" s="373" customFormat="1" ht="33" customHeight="1">
      <c r="A10" s="377">
        <v>8</v>
      </c>
      <c r="B10" s="377" t="s">
        <v>13</v>
      </c>
      <c r="C10" s="377">
        <v>3305</v>
      </c>
      <c r="D10" s="377" t="s">
        <v>6</v>
      </c>
    </row>
    <row r="11" spans="1:5" s="365" customFormat="1" ht="33" customHeight="1">
      <c r="A11" s="377">
        <v>9</v>
      </c>
      <c r="B11" s="377" t="s">
        <v>14</v>
      </c>
      <c r="C11" s="377">
        <v>6120</v>
      </c>
      <c r="D11" s="377" t="s">
        <v>6</v>
      </c>
      <c r="E11" s="373"/>
    </row>
    <row r="12" spans="1:5" s="365" customFormat="1" ht="33" customHeight="1">
      <c r="A12" s="377">
        <v>10</v>
      </c>
      <c r="B12" s="377" t="s">
        <v>15</v>
      </c>
      <c r="C12" s="377">
        <v>1570</v>
      </c>
      <c r="D12" s="377" t="s">
        <v>6</v>
      </c>
      <c r="E12" s="373"/>
    </row>
    <row r="13" spans="1:5" s="365" customFormat="1" ht="33" customHeight="1">
      <c r="A13" s="377">
        <v>11</v>
      </c>
      <c r="B13" s="377" t="s">
        <v>16</v>
      </c>
      <c r="C13" s="377">
        <v>4232.29</v>
      </c>
      <c r="D13" s="377" t="s">
        <v>6</v>
      </c>
      <c r="E13" s="373"/>
    </row>
    <row r="14" spans="1:5" s="365" customFormat="1" ht="33" customHeight="1">
      <c r="A14" s="377">
        <v>12</v>
      </c>
      <c r="B14" s="377" t="s">
        <v>17</v>
      </c>
      <c r="C14" s="377">
        <v>4700</v>
      </c>
      <c r="D14" s="377" t="s">
        <v>6</v>
      </c>
      <c r="E14" s="373"/>
    </row>
    <row r="15" spans="1:5" s="365" customFormat="1" ht="33" customHeight="1">
      <c r="A15" s="377">
        <v>13</v>
      </c>
      <c r="B15" s="377" t="s">
        <v>18</v>
      </c>
      <c r="C15" s="377">
        <v>1900</v>
      </c>
      <c r="D15" s="176" t="s">
        <v>19</v>
      </c>
      <c r="E15" s="373"/>
    </row>
    <row r="16" spans="1:5" s="365" customFormat="1" ht="33" customHeight="1">
      <c r="A16" s="377">
        <v>14</v>
      </c>
      <c r="B16" s="377" t="s">
        <v>20</v>
      </c>
      <c r="C16" s="377">
        <v>4550</v>
      </c>
      <c r="D16" s="176" t="s">
        <v>19</v>
      </c>
      <c r="E16" s="373"/>
    </row>
    <row r="17" spans="1:5" s="365" customFormat="1" ht="33" customHeight="1">
      <c r="A17" s="377">
        <v>15</v>
      </c>
      <c r="B17" s="377" t="s">
        <v>21</v>
      </c>
      <c r="C17" s="377">
        <v>15900</v>
      </c>
      <c r="D17" s="176" t="s">
        <v>19</v>
      </c>
      <c r="E17" s="373"/>
    </row>
    <row r="18" spans="1:5" s="365" customFormat="1" ht="33" customHeight="1">
      <c r="A18" s="377">
        <v>16</v>
      </c>
      <c r="B18" s="377" t="s">
        <v>22</v>
      </c>
      <c r="C18" s="377">
        <v>7100</v>
      </c>
      <c r="D18" s="176" t="s">
        <v>6</v>
      </c>
      <c r="E18" s="373"/>
    </row>
    <row r="19" spans="1:5" s="365" customFormat="1" ht="33" customHeight="1">
      <c r="A19" s="377">
        <v>17</v>
      </c>
      <c r="B19" s="377" t="s">
        <v>23</v>
      </c>
      <c r="C19" s="377">
        <v>1619</v>
      </c>
      <c r="D19" s="176" t="s">
        <v>6</v>
      </c>
      <c r="E19" s="373"/>
    </row>
    <row r="20" spans="1:5" s="365" customFormat="1" ht="33" customHeight="1">
      <c r="A20" s="377">
        <v>18</v>
      </c>
      <c r="B20" s="377" t="s">
        <v>24</v>
      </c>
      <c r="C20" s="377">
        <v>4400</v>
      </c>
      <c r="D20" s="176" t="s">
        <v>6</v>
      </c>
      <c r="E20" s="373"/>
    </row>
    <row r="21" spans="1:5" s="365" customFormat="1" ht="33" customHeight="1">
      <c r="A21" s="377">
        <v>19</v>
      </c>
      <c r="B21" s="377" t="s">
        <v>25</v>
      </c>
      <c r="C21" s="377">
        <v>3600</v>
      </c>
      <c r="D21" s="176" t="s">
        <v>6</v>
      </c>
      <c r="E21" s="373"/>
    </row>
    <row r="22" spans="1:5" s="365" customFormat="1" ht="33" customHeight="1">
      <c r="A22" s="377">
        <v>20</v>
      </c>
      <c r="B22" s="377" t="s">
        <v>26</v>
      </c>
      <c r="C22" s="377">
        <v>6200</v>
      </c>
      <c r="D22" s="176" t="s">
        <v>6</v>
      </c>
      <c r="E22" s="373"/>
    </row>
    <row r="23" spans="1:5" s="365" customFormat="1" ht="33" customHeight="1">
      <c r="A23" s="377">
        <v>21</v>
      </c>
      <c r="B23" s="377" t="s">
        <v>27</v>
      </c>
      <c r="C23" s="377">
        <v>2700</v>
      </c>
      <c r="D23" s="176" t="s">
        <v>6</v>
      </c>
      <c r="E23" s="373"/>
    </row>
    <row r="24" spans="1:5" s="365" customFormat="1" ht="33" customHeight="1">
      <c r="A24" s="377">
        <v>22</v>
      </c>
      <c r="B24" s="377" t="s">
        <v>28</v>
      </c>
      <c r="C24" s="377">
        <v>4300</v>
      </c>
      <c r="D24" s="176" t="s">
        <v>6</v>
      </c>
      <c r="E24" s="373"/>
    </row>
    <row r="25" spans="1:5" s="365" customFormat="1" ht="33" customHeight="1">
      <c r="A25" s="377">
        <v>23</v>
      </c>
      <c r="B25" s="377" t="s">
        <v>29</v>
      </c>
      <c r="C25" s="377">
        <v>6800</v>
      </c>
      <c r="D25" s="176" t="s">
        <v>6</v>
      </c>
      <c r="E25" s="373"/>
    </row>
    <row r="26" spans="1:5" s="365" customFormat="1" ht="33" customHeight="1">
      <c r="A26" s="377">
        <v>24</v>
      </c>
      <c r="B26" s="377" t="s">
        <v>30</v>
      </c>
      <c r="C26" s="377">
        <v>6200</v>
      </c>
      <c r="D26" s="176" t="s">
        <v>6</v>
      </c>
      <c r="E26" s="373"/>
    </row>
    <row r="27" spans="1:5" s="365" customFormat="1" ht="33" customHeight="1">
      <c r="A27" s="377">
        <v>25</v>
      </c>
      <c r="B27" s="377" t="s">
        <v>31</v>
      </c>
      <c r="C27" s="377">
        <v>4900</v>
      </c>
      <c r="D27" s="176" t="s">
        <v>6</v>
      </c>
      <c r="E27" s="373"/>
    </row>
    <row r="28" spans="1:5" s="365" customFormat="1" ht="33" customHeight="1">
      <c r="A28" s="377">
        <v>26</v>
      </c>
      <c r="B28" s="377" t="s">
        <v>32</v>
      </c>
      <c r="C28" s="377">
        <v>11200</v>
      </c>
      <c r="D28" s="176" t="s">
        <v>6</v>
      </c>
      <c r="E28" s="373"/>
    </row>
    <row r="29" spans="1:5" s="365" customFormat="1" ht="33" customHeight="1">
      <c r="A29" s="377">
        <v>27</v>
      </c>
      <c r="B29" s="377" t="s">
        <v>33</v>
      </c>
      <c r="C29" s="377">
        <v>1650</v>
      </c>
      <c r="D29" s="176" t="s">
        <v>6</v>
      </c>
      <c r="E29" s="373"/>
    </row>
    <row r="30" spans="1:5" s="365" customFormat="1" ht="33" customHeight="1">
      <c r="A30" s="377">
        <v>28</v>
      </c>
      <c r="B30" s="377" t="s">
        <v>34</v>
      </c>
      <c r="C30" s="377">
        <v>900</v>
      </c>
      <c r="D30" s="176" t="s">
        <v>6</v>
      </c>
      <c r="E30" s="373"/>
    </row>
    <row r="31" spans="1:5" s="365" customFormat="1" ht="33" customHeight="1">
      <c r="A31" s="377">
        <v>29</v>
      </c>
      <c r="B31" s="377" t="s">
        <v>35</v>
      </c>
      <c r="C31" s="377">
        <v>6300</v>
      </c>
      <c r="D31" s="176" t="s">
        <v>6</v>
      </c>
      <c r="E31" s="373"/>
    </row>
    <row r="32" spans="1:5" s="365" customFormat="1" ht="33" customHeight="1">
      <c r="A32" s="377">
        <v>30</v>
      </c>
      <c r="B32" s="377" t="s">
        <v>36</v>
      </c>
      <c r="C32" s="377">
        <v>2462</v>
      </c>
      <c r="D32" s="176" t="s">
        <v>6</v>
      </c>
      <c r="E32" s="373"/>
    </row>
    <row r="33" spans="1:5" s="365" customFormat="1" ht="33" customHeight="1">
      <c r="A33" s="377">
        <v>31</v>
      </c>
      <c r="B33" s="377" t="s">
        <v>37</v>
      </c>
      <c r="C33" s="377">
        <v>500</v>
      </c>
      <c r="D33" s="176" t="s">
        <v>6</v>
      </c>
      <c r="E33" s="373"/>
    </row>
    <row r="34" spans="1:5" s="365" customFormat="1" ht="33" customHeight="1">
      <c r="A34" s="377">
        <v>32</v>
      </c>
      <c r="B34" s="377" t="s">
        <v>38</v>
      </c>
      <c r="C34" s="377">
        <v>11300</v>
      </c>
      <c r="D34" s="176" t="s">
        <v>6</v>
      </c>
      <c r="E34" s="373"/>
    </row>
    <row r="35" spans="1:5" s="365" customFormat="1" ht="33" customHeight="1">
      <c r="A35" s="377">
        <v>33</v>
      </c>
      <c r="B35" s="377" t="s">
        <v>39</v>
      </c>
      <c r="C35" s="377">
        <v>1000</v>
      </c>
      <c r="D35" s="176" t="s">
        <v>6</v>
      </c>
      <c r="E35" s="373"/>
    </row>
    <row r="36" spans="1:5" s="365" customFormat="1" ht="33" customHeight="1">
      <c r="A36" s="377">
        <v>34</v>
      </c>
      <c r="B36" s="377" t="s">
        <v>40</v>
      </c>
      <c r="C36" s="377">
        <v>7100</v>
      </c>
      <c r="D36" s="176" t="s">
        <v>6</v>
      </c>
      <c r="E36" s="373"/>
    </row>
    <row r="37" spans="1:5" s="365" customFormat="1" ht="33" customHeight="1">
      <c r="A37" s="377">
        <v>35</v>
      </c>
      <c r="B37" s="377" t="s">
        <v>41</v>
      </c>
      <c r="C37" s="377">
        <v>22900</v>
      </c>
      <c r="D37" s="176" t="s">
        <v>6</v>
      </c>
      <c r="E37" s="373"/>
    </row>
    <row r="38" spans="1:5" s="365" customFormat="1" ht="33" customHeight="1">
      <c r="A38" s="377">
        <v>36</v>
      </c>
      <c r="B38" s="377" t="s">
        <v>42</v>
      </c>
      <c r="C38" s="377">
        <v>5200</v>
      </c>
      <c r="D38" s="176" t="s">
        <v>6</v>
      </c>
      <c r="E38" s="373"/>
    </row>
    <row r="39" spans="1:5" s="365" customFormat="1" ht="33" customHeight="1">
      <c r="A39" s="377">
        <v>37</v>
      </c>
      <c r="B39" s="377" t="s">
        <v>43</v>
      </c>
      <c r="C39" s="377">
        <v>1150</v>
      </c>
      <c r="D39" s="176" t="s">
        <v>6</v>
      </c>
      <c r="E39" s="373"/>
    </row>
    <row r="40" spans="1:5" s="365" customFormat="1" ht="33" customHeight="1">
      <c r="A40" s="377">
        <v>38</v>
      </c>
      <c r="B40" s="377" t="s">
        <v>44</v>
      </c>
      <c r="C40" s="377">
        <v>900</v>
      </c>
      <c r="D40" s="176" t="s">
        <v>6</v>
      </c>
      <c r="E40" s="373"/>
    </row>
    <row r="41" spans="1:5" s="365" customFormat="1" ht="33" customHeight="1">
      <c r="A41" s="377">
        <v>39</v>
      </c>
      <c r="B41" s="377" t="s">
        <v>45</v>
      </c>
      <c r="C41" s="377">
        <v>1000</v>
      </c>
      <c r="D41" s="176" t="s">
        <v>6</v>
      </c>
      <c r="E41" s="373"/>
    </row>
    <row r="42" spans="1:5" s="365" customFormat="1" ht="33" customHeight="1">
      <c r="A42" s="377">
        <v>40</v>
      </c>
      <c r="B42" s="377" t="s">
        <v>46</v>
      </c>
      <c r="C42" s="377">
        <v>2300</v>
      </c>
      <c r="D42" s="176" t="s">
        <v>6</v>
      </c>
      <c r="E42" s="373"/>
    </row>
    <row r="43" spans="1:5" s="365" customFormat="1" ht="33" customHeight="1">
      <c r="A43" s="377">
        <v>41</v>
      </c>
      <c r="B43" s="377" t="s">
        <v>47</v>
      </c>
      <c r="C43" s="377">
        <v>3120</v>
      </c>
      <c r="D43" s="176" t="s">
        <v>19</v>
      </c>
      <c r="E43" s="373"/>
    </row>
    <row r="44" spans="1:5" s="365" customFormat="1" ht="33" customHeight="1">
      <c r="A44" s="377">
        <v>42</v>
      </c>
      <c r="B44" s="377" t="s">
        <v>48</v>
      </c>
      <c r="C44" s="377">
        <v>6850</v>
      </c>
      <c r="D44" s="176" t="s">
        <v>6</v>
      </c>
      <c r="E44" s="373"/>
    </row>
    <row r="45" spans="1:5" s="365" customFormat="1" ht="33" customHeight="1">
      <c r="A45" s="377">
        <v>43</v>
      </c>
      <c r="B45" s="377" t="s">
        <v>49</v>
      </c>
      <c r="C45" s="377">
        <v>5600</v>
      </c>
      <c r="D45" s="176" t="s">
        <v>6</v>
      </c>
      <c r="E45" s="373"/>
    </row>
    <row r="46" spans="1:5" s="365" customFormat="1" ht="33" customHeight="1">
      <c r="A46" s="377">
        <v>44</v>
      </c>
      <c r="B46" s="377" t="s">
        <v>50</v>
      </c>
      <c r="C46" s="377">
        <v>789</v>
      </c>
      <c r="D46" s="176" t="s">
        <v>6</v>
      </c>
      <c r="E46" s="373"/>
    </row>
    <row r="47" spans="1:5" s="365" customFormat="1" ht="33" customHeight="1">
      <c r="A47" s="377">
        <v>45</v>
      </c>
      <c r="B47" s="377" t="s">
        <v>51</v>
      </c>
      <c r="C47" s="377">
        <v>10050</v>
      </c>
      <c r="D47" s="176" t="s">
        <v>6</v>
      </c>
      <c r="E47" s="373"/>
    </row>
    <row r="48" spans="1:5" s="365" customFormat="1" ht="33" customHeight="1">
      <c r="A48" s="377">
        <v>46</v>
      </c>
      <c r="B48" s="377" t="s">
        <v>52</v>
      </c>
      <c r="C48" s="377">
        <v>3200</v>
      </c>
      <c r="D48" s="176" t="s">
        <v>6</v>
      </c>
      <c r="E48" s="373"/>
    </row>
    <row r="49" spans="1:5" s="365" customFormat="1" ht="33" customHeight="1">
      <c r="A49" s="377">
        <v>47</v>
      </c>
      <c r="B49" s="377" t="s">
        <v>53</v>
      </c>
      <c r="C49" s="377">
        <v>19900</v>
      </c>
      <c r="D49" s="176" t="s">
        <v>6</v>
      </c>
      <c r="E49" s="373"/>
    </row>
    <row r="50" spans="1:5" s="365" customFormat="1" ht="33" customHeight="1">
      <c r="A50" s="377">
        <v>48</v>
      </c>
      <c r="B50" s="377" t="s">
        <v>54</v>
      </c>
      <c r="C50" s="377">
        <v>8900</v>
      </c>
      <c r="D50" s="176" t="s">
        <v>6</v>
      </c>
      <c r="E50" s="373"/>
    </row>
    <row r="51" spans="1:5" s="365" customFormat="1" ht="33" customHeight="1">
      <c r="A51" s="377">
        <v>49</v>
      </c>
      <c r="B51" s="377" t="s">
        <v>55</v>
      </c>
      <c r="C51" s="377">
        <v>29100</v>
      </c>
      <c r="D51" s="176" t="s">
        <v>6</v>
      </c>
      <c r="E51" s="373"/>
    </row>
    <row r="52" spans="1:5" s="365" customFormat="1" ht="33" customHeight="1">
      <c r="A52" s="377">
        <v>50</v>
      </c>
      <c r="B52" s="377" t="s">
        <v>56</v>
      </c>
      <c r="C52" s="377">
        <v>8105</v>
      </c>
      <c r="D52" s="176" t="s">
        <v>57</v>
      </c>
      <c r="E52" s="373"/>
    </row>
    <row r="53" spans="1:5" s="365" customFormat="1" ht="33" customHeight="1">
      <c r="A53" s="377">
        <v>51</v>
      </c>
      <c r="B53" s="377" t="s">
        <v>58</v>
      </c>
      <c r="C53" s="377">
        <v>8890</v>
      </c>
      <c r="D53" s="176" t="s">
        <v>19</v>
      </c>
      <c r="E53" s="373"/>
    </row>
    <row r="54" spans="1:5" s="365" customFormat="1" ht="33" customHeight="1">
      <c r="A54" s="377">
        <v>52</v>
      </c>
      <c r="B54" s="377" t="s">
        <v>59</v>
      </c>
      <c r="C54" s="377">
        <v>5660</v>
      </c>
      <c r="D54" s="176" t="s">
        <v>6</v>
      </c>
      <c r="E54" s="373"/>
    </row>
    <row r="55" spans="1:5" s="365" customFormat="1" ht="33" customHeight="1">
      <c r="A55" s="377">
        <v>53</v>
      </c>
      <c r="B55" s="377" t="s">
        <v>60</v>
      </c>
      <c r="C55" s="377">
        <v>6650</v>
      </c>
      <c r="D55" s="176" t="s">
        <v>6</v>
      </c>
      <c r="E55" s="373"/>
    </row>
    <row r="56" spans="1:5" s="365" customFormat="1" ht="33" customHeight="1">
      <c r="A56" s="377">
        <v>54</v>
      </c>
      <c r="B56" s="377" t="s">
        <v>61</v>
      </c>
      <c r="C56" s="377">
        <v>6550</v>
      </c>
      <c r="D56" s="176" t="s">
        <v>6</v>
      </c>
      <c r="E56" s="373"/>
    </row>
    <row r="57" spans="1:5" s="365" customFormat="1" ht="33" customHeight="1">
      <c r="A57" s="377">
        <v>55</v>
      </c>
      <c r="B57" s="377" t="s">
        <v>62</v>
      </c>
      <c r="C57" s="377">
        <v>5280</v>
      </c>
      <c r="D57" s="176" t="s">
        <v>6</v>
      </c>
      <c r="E57" s="373"/>
    </row>
    <row r="58" spans="1:5" s="365" customFormat="1" ht="33" customHeight="1">
      <c r="A58" s="377">
        <v>56</v>
      </c>
      <c r="B58" s="377" t="s">
        <v>63</v>
      </c>
      <c r="C58" s="377">
        <v>4660</v>
      </c>
      <c r="D58" s="176" t="s">
        <v>6</v>
      </c>
      <c r="E58" s="373"/>
    </row>
    <row r="59" spans="1:5" s="365" customFormat="1" ht="33" customHeight="1">
      <c r="A59" s="377">
        <v>57</v>
      </c>
      <c r="B59" s="377" t="s">
        <v>64</v>
      </c>
      <c r="C59" s="377">
        <v>2900</v>
      </c>
      <c r="D59" s="176" t="s">
        <v>6</v>
      </c>
      <c r="E59" s="373"/>
    </row>
    <row r="60" spans="1:5" s="365" customFormat="1" ht="33" customHeight="1">
      <c r="A60" s="377">
        <v>58</v>
      </c>
      <c r="B60" s="377" t="s">
        <v>65</v>
      </c>
      <c r="C60" s="377">
        <v>2550</v>
      </c>
      <c r="D60" s="176" t="s">
        <v>6</v>
      </c>
      <c r="E60" s="373"/>
    </row>
    <row r="61" spans="1:5" s="365" customFormat="1" ht="33" customHeight="1">
      <c r="A61" s="377">
        <v>59</v>
      </c>
      <c r="B61" s="377" t="s">
        <v>66</v>
      </c>
      <c r="C61" s="377">
        <v>2208</v>
      </c>
      <c r="D61" s="176" t="s">
        <v>6</v>
      </c>
      <c r="E61" s="373"/>
    </row>
    <row r="62" spans="1:5" s="365" customFormat="1" ht="33" customHeight="1">
      <c r="A62" s="377">
        <v>60</v>
      </c>
      <c r="B62" s="377" t="s">
        <v>67</v>
      </c>
      <c r="C62" s="377">
        <v>1750</v>
      </c>
      <c r="D62" s="176" t="s">
        <v>6</v>
      </c>
      <c r="E62" s="373"/>
    </row>
    <row r="63" spans="1:5" s="365" customFormat="1" ht="33" customHeight="1">
      <c r="A63" s="377">
        <v>61</v>
      </c>
      <c r="B63" s="377" t="s">
        <v>68</v>
      </c>
      <c r="C63" s="377">
        <v>1500</v>
      </c>
      <c r="D63" s="176" t="s">
        <v>6</v>
      </c>
      <c r="E63" s="373"/>
    </row>
    <row r="64" spans="1:5" s="365" customFormat="1" ht="33" customHeight="1">
      <c r="A64" s="377">
        <v>62</v>
      </c>
      <c r="B64" s="377" t="s">
        <v>69</v>
      </c>
      <c r="C64" s="377">
        <v>1260</v>
      </c>
      <c r="D64" s="176" t="s">
        <v>6</v>
      </c>
      <c r="E64" s="373"/>
    </row>
    <row r="65" spans="1:5" s="365" customFormat="1" ht="33" customHeight="1">
      <c r="A65" s="377">
        <v>63</v>
      </c>
      <c r="B65" s="377" t="s">
        <v>70</v>
      </c>
      <c r="C65" s="377">
        <v>1150</v>
      </c>
      <c r="D65" s="176" t="s">
        <v>57</v>
      </c>
      <c r="E65" s="373"/>
    </row>
    <row r="66" spans="1:5" s="365" customFormat="1" ht="33" customHeight="1">
      <c r="A66" s="377">
        <v>64</v>
      </c>
      <c r="B66" s="377" t="s">
        <v>71</v>
      </c>
      <c r="C66" s="377">
        <v>1223</v>
      </c>
      <c r="D66" s="176" t="s">
        <v>6</v>
      </c>
      <c r="E66" s="373"/>
    </row>
    <row r="67" spans="1:5" s="365" customFormat="1" ht="33" customHeight="1">
      <c r="A67" s="377">
        <v>65</v>
      </c>
      <c r="B67" s="377" t="s">
        <v>72</v>
      </c>
      <c r="C67" s="377">
        <v>4412</v>
      </c>
      <c r="D67" s="176" t="s">
        <v>19</v>
      </c>
      <c r="E67" s="373"/>
    </row>
    <row r="68" spans="1:5" s="365" customFormat="1" ht="33" customHeight="1">
      <c r="A68" s="377">
        <v>66</v>
      </c>
      <c r="B68" s="377" t="s">
        <v>73</v>
      </c>
      <c r="C68" s="377">
        <v>2710</v>
      </c>
      <c r="D68" s="176" t="s">
        <v>6</v>
      </c>
      <c r="E68" s="373"/>
    </row>
    <row r="69" spans="1:5" s="365" customFormat="1" ht="33" customHeight="1">
      <c r="A69" s="377">
        <v>67</v>
      </c>
      <c r="B69" s="377" t="s">
        <v>74</v>
      </c>
      <c r="C69" s="377">
        <v>1451</v>
      </c>
      <c r="D69" s="176" t="s">
        <v>6</v>
      </c>
      <c r="E69" s="373"/>
    </row>
    <row r="70" spans="1:5" s="365" customFormat="1" ht="33" customHeight="1">
      <c r="A70" s="377">
        <v>68</v>
      </c>
      <c r="B70" s="377" t="s">
        <v>75</v>
      </c>
      <c r="C70" s="377">
        <v>1900</v>
      </c>
      <c r="D70" s="176" t="s">
        <v>6</v>
      </c>
      <c r="E70" s="373"/>
    </row>
    <row r="71" spans="1:5" s="365" customFormat="1" ht="33" customHeight="1">
      <c r="A71" s="377">
        <v>69</v>
      </c>
      <c r="B71" s="377" t="s">
        <v>76</v>
      </c>
      <c r="C71" s="377">
        <v>5090</v>
      </c>
      <c r="D71" s="176" t="s">
        <v>6</v>
      </c>
      <c r="E71" s="373"/>
    </row>
    <row r="72" spans="1:5" s="365" customFormat="1" ht="33" customHeight="1">
      <c r="A72" s="377">
        <v>70</v>
      </c>
      <c r="B72" s="377" t="s">
        <v>77</v>
      </c>
      <c r="C72" s="377">
        <v>2500</v>
      </c>
      <c r="D72" s="176" t="s">
        <v>6</v>
      </c>
      <c r="E72" s="373"/>
    </row>
    <row r="73" spans="1:5" s="365" customFormat="1" ht="33" customHeight="1">
      <c r="A73" s="377">
        <v>71</v>
      </c>
      <c r="B73" s="377" t="s">
        <v>78</v>
      </c>
      <c r="C73" s="377">
        <v>2360</v>
      </c>
      <c r="D73" s="176" t="s">
        <v>6</v>
      </c>
      <c r="E73" s="373"/>
    </row>
    <row r="74" spans="1:5" s="365" customFormat="1" ht="33" customHeight="1">
      <c r="A74" s="377">
        <v>72</v>
      </c>
      <c r="B74" s="377" t="s">
        <v>79</v>
      </c>
      <c r="C74" s="377">
        <v>1900</v>
      </c>
      <c r="D74" s="176" t="s">
        <v>6</v>
      </c>
      <c r="E74" s="373"/>
    </row>
    <row r="75" spans="1:5" s="365" customFormat="1" ht="33" customHeight="1">
      <c r="A75" s="377">
        <v>73</v>
      </c>
      <c r="B75" s="377" t="s">
        <v>80</v>
      </c>
      <c r="C75" s="377">
        <v>2000</v>
      </c>
      <c r="D75" s="176" t="s">
        <v>6</v>
      </c>
      <c r="E75" s="373"/>
    </row>
    <row r="76" spans="1:5" s="365" customFormat="1" ht="33" customHeight="1">
      <c r="A76" s="377">
        <v>74</v>
      </c>
      <c r="B76" s="377" t="s">
        <v>81</v>
      </c>
      <c r="C76" s="377">
        <v>38600</v>
      </c>
      <c r="D76" s="176" t="s">
        <v>57</v>
      </c>
      <c r="E76" s="373"/>
    </row>
    <row r="77" spans="1:5" s="365" customFormat="1" ht="33" customHeight="1">
      <c r="A77" s="377">
        <v>75</v>
      </c>
      <c r="B77" s="377" t="s">
        <v>82</v>
      </c>
      <c r="C77" s="377">
        <v>6000</v>
      </c>
      <c r="D77" s="176" t="s">
        <v>57</v>
      </c>
      <c r="E77" s="373"/>
    </row>
    <row r="78" spans="1:5" s="365" customFormat="1" ht="33" customHeight="1">
      <c r="A78" s="377">
        <v>76</v>
      </c>
      <c r="B78" s="377" t="s">
        <v>83</v>
      </c>
      <c r="C78" s="377">
        <v>4600</v>
      </c>
      <c r="D78" s="176" t="s">
        <v>6</v>
      </c>
      <c r="E78" s="373"/>
    </row>
    <row r="79" spans="1:5" s="365" customFormat="1" ht="33" customHeight="1">
      <c r="A79" s="377">
        <v>77</v>
      </c>
      <c r="B79" s="377" t="s">
        <v>84</v>
      </c>
      <c r="C79" s="377">
        <v>1700</v>
      </c>
      <c r="D79" s="176" t="s">
        <v>6</v>
      </c>
      <c r="E79" s="373"/>
    </row>
    <row r="80" spans="1:5" s="365" customFormat="1" ht="33" customHeight="1">
      <c r="A80" s="377">
        <v>78</v>
      </c>
      <c r="B80" s="377" t="s">
        <v>85</v>
      </c>
      <c r="C80" s="377">
        <v>500</v>
      </c>
      <c r="D80" s="176" t="s">
        <v>6</v>
      </c>
      <c r="E80" s="380"/>
    </row>
    <row r="81" spans="1:5" s="365" customFormat="1" ht="33" customHeight="1">
      <c r="A81" s="377">
        <v>79</v>
      </c>
      <c r="B81" s="377" t="s">
        <v>86</v>
      </c>
      <c r="C81" s="377">
        <v>5300</v>
      </c>
      <c r="D81" s="176" t="s">
        <v>19</v>
      </c>
      <c r="E81" s="373"/>
    </row>
    <row r="82" spans="1:5" s="365" customFormat="1" ht="33" customHeight="1">
      <c r="A82" s="377">
        <v>80</v>
      </c>
      <c r="B82" s="377" t="s">
        <v>87</v>
      </c>
      <c r="C82" s="377">
        <v>2980</v>
      </c>
      <c r="D82" s="176" t="s">
        <v>19</v>
      </c>
      <c r="E82" s="380"/>
    </row>
    <row r="83" spans="1:5" s="365" customFormat="1" ht="33" customHeight="1">
      <c r="A83" s="377">
        <v>81</v>
      </c>
      <c r="B83" s="377" t="s">
        <v>88</v>
      </c>
      <c r="C83" s="377">
        <v>4700</v>
      </c>
      <c r="D83" s="176" t="s">
        <v>6</v>
      </c>
      <c r="E83" s="373"/>
    </row>
    <row r="84" spans="1:5" s="365" customFormat="1" ht="33" customHeight="1">
      <c r="A84" s="377">
        <v>82</v>
      </c>
      <c r="B84" s="377" t="s">
        <v>89</v>
      </c>
      <c r="C84" s="377">
        <v>3000</v>
      </c>
      <c r="D84" s="176" t="s">
        <v>19</v>
      </c>
      <c r="E84" s="380"/>
    </row>
    <row r="85" spans="1:5" s="365" customFormat="1" ht="33" customHeight="1">
      <c r="A85" s="377">
        <v>83</v>
      </c>
      <c r="B85" s="377" t="s">
        <v>90</v>
      </c>
      <c r="C85" s="377">
        <v>2500</v>
      </c>
      <c r="D85" s="176" t="s">
        <v>19</v>
      </c>
      <c r="E85" s="380"/>
    </row>
    <row r="86" spans="1:5" s="365" customFormat="1" ht="33" customHeight="1">
      <c r="A86" s="377">
        <v>84</v>
      </c>
      <c r="B86" s="377" t="s">
        <v>91</v>
      </c>
      <c r="C86" s="377">
        <v>10800</v>
      </c>
      <c r="D86" s="176" t="s">
        <v>6</v>
      </c>
      <c r="E86" s="373"/>
    </row>
    <row r="87" spans="1:5" s="365" customFormat="1" ht="33" customHeight="1">
      <c r="A87" s="377">
        <v>85</v>
      </c>
      <c r="B87" s="377" t="s">
        <v>92</v>
      </c>
      <c r="C87" s="377">
        <v>3490</v>
      </c>
      <c r="D87" s="176" t="s">
        <v>6</v>
      </c>
      <c r="E87" s="373"/>
    </row>
    <row r="88" spans="1:5" s="365" customFormat="1" ht="33" customHeight="1">
      <c r="A88" s="377">
        <v>86</v>
      </c>
      <c r="B88" s="377" t="s">
        <v>93</v>
      </c>
      <c r="C88" s="377">
        <v>4800</v>
      </c>
      <c r="D88" s="176" t="s">
        <v>6</v>
      </c>
      <c r="E88" s="373"/>
    </row>
    <row r="89" spans="1:5" s="365" customFormat="1" ht="33" customHeight="1">
      <c r="A89" s="377">
        <v>87</v>
      </c>
      <c r="B89" s="377" t="s">
        <v>94</v>
      </c>
      <c r="C89" s="377">
        <v>1300</v>
      </c>
      <c r="D89" s="176" t="s">
        <v>19</v>
      </c>
      <c r="E89" s="373"/>
    </row>
    <row r="90" spans="1:5" s="365" customFormat="1" ht="33" customHeight="1">
      <c r="A90" s="377">
        <v>88</v>
      </c>
      <c r="B90" s="377" t="s">
        <v>95</v>
      </c>
      <c r="C90" s="377">
        <v>5600</v>
      </c>
      <c r="D90" s="176" t="s">
        <v>57</v>
      </c>
      <c r="E90" s="373"/>
    </row>
    <row r="91" spans="1:5" s="365" customFormat="1" ht="33" customHeight="1">
      <c r="A91" s="377">
        <v>89</v>
      </c>
      <c r="B91" s="377" t="s">
        <v>96</v>
      </c>
      <c r="C91" s="377">
        <v>6900</v>
      </c>
      <c r="D91" s="176" t="s">
        <v>19</v>
      </c>
      <c r="E91" s="373"/>
    </row>
    <row r="92" spans="1:5" s="365" customFormat="1" ht="33" customHeight="1">
      <c r="A92" s="377">
        <v>90</v>
      </c>
      <c r="B92" s="377" t="s">
        <v>97</v>
      </c>
      <c r="C92" s="377">
        <v>3400</v>
      </c>
      <c r="D92" s="176" t="s">
        <v>19</v>
      </c>
      <c r="E92" s="373"/>
    </row>
    <row r="93" spans="1:5" s="365" customFormat="1" ht="33" customHeight="1">
      <c r="A93" s="377">
        <v>91</v>
      </c>
      <c r="B93" s="377" t="s">
        <v>98</v>
      </c>
      <c r="C93" s="377">
        <v>6300</v>
      </c>
      <c r="D93" s="176" t="s">
        <v>19</v>
      </c>
      <c r="E93" s="373"/>
    </row>
    <row r="94" spans="1:5" s="365" customFormat="1" ht="33" customHeight="1">
      <c r="A94" s="377">
        <v>92</v>
      </c>
      <c r="B94" s="377" t="s">
        <v>99</v>
      </c>
      <c r="C94" s="377">
        <v>10800</v>
      </c>
      <c r="D94" s="176" t="s">
        <v>57</v>
      </c>
      <c r="E94" s="373"/>
    </row>
    <row r="95" spans="1:5" s="365" customFormat="1" ht="33" customHeight="1">
      <c r="A95" s="377">
        <v>93</v>
      </c>
      <c r="B95" s="377" t="s">
        <v>100</v>
      </c>
      <c r="C95" s="377">
        <v>15610</v>
      </c>
      <c r="D95" s="176" t="s">
        <v>19</v>
      </c>
      <c r="E95" s="373"/>
    </row>
    <row r="96" spans="1:5" s="365" customFormat="1" ht="33" customHeight="1">
      <c r="A96" s="377">
        <v>94</v>
      </c>
      <c r="B96" s="377" t="s">
        <v>101</v>
      </c>
      <c r="C96" s="377">
        <v>4800</v>
      </c>
      <c r="D96" s="176" t="s">
        <v>19</v>
      </c>
      <c r="E96" s="380"/>
    </row>
    <row r="97" spans="1:5" s="365" customFormat="1" ht="33" customHeight="1">
      <c r="A97" s="377">
        <v>95</v>
      </c>
      <c r="B97" s="377" t="s">
        <v>102</v>
      </c>
      <c r="C97" s="377">
        <v>13250</v>
      </c>
      <c r="D97" s="176" t="s">
        <v>57</v>
      </c>
      <c r="E97" s="373"/>
    </row>
    <row r="98" spans="1:5" s="365" customFormat="1" ht="33" customHeight="1">
      <c r="A98" s="377">
        <v>96</v>
      </c>
      <c r="B98" s="377" t="s">
        <v>103</v>
      </c>
      <c r="C98" s="377">
        <v>2400</v>
      </c>
      <c r="D98" s="176" t="s">
        <v>19</v>
      </c>
      <c r="E98" s="373"/>
    </row>
    <row r="99" spans="1:5" s="365" customFormat="1" ht="33" customHeight="1">
      <c r="A99" s="377">
        <v>97</v>
      </c>
      <c r="B99" s="377" t="s">
        <v>104</v>
      </c>
      <c r="C99" s="377">
        <v>5500</v>
      </c>
      <c r="D99" s="176" t="s">
        <v>57</v>
      </c>
      <c r="E99" s="373"/>
    </row>
    <row r="100" spans="1:5" s="365" customFormat="1" ht="33" customHeight="1">
      <c r="A100" s="377">
        <v>98</v>
      </c>
      <c r="B100" s="377" t="s">
        <v>105</v>
      </c>
      <c r="C100" s="377">
        <v>1000</v>
      </c>
      <c r="D100" s="176" t="s">
        <v>19</v>
      </c>
      <c r="E100" s="380"/>
    </row>
    <row r="101" spans="1:5" s="365" customFormat="1" ht="33" customHeight="1">
      <c r="A101" s="377">
        <v>99</v>
      </c>
      <c r="B101" s="377" t="s">
        <v>106</v>
      </c>
      <c r="C101" s="377">
        <v>1600</v>
      </c>
      <c r="D101" s="176" t="s">
        <v>19</v>
      </c>
      <c r="E101" s="373"/>
    </row>
    <row r="102" spans="1:5" s="365" customFormat="1" ht="33" customHeight="1">
      <c r="A102" s="377">
        <v>100</v>
      </c>
      <c r="B102" s="377" t="s">
        <v>107</v>
      </c>
      <c r="C102" s="377">
        <v>2570</v>
      </c>
      <c r="D102" s="176" t="s">
        <v>19</v>
      </c>
      <c r="E102" s="373"/>
    </row>
    <row r="103" spans="1:5" s="365" customFormat="1" ht="33" customHeight="1">
      <c r="A103" s="377">
        <v>101</v>
      </c>
      <c r="B103" s="377" t="s">
        <v>108</v>
      </c>
      <c r="C103" s="377">
        <v>300</v>
      </c>
      <c r="D103" s="176" t="s">
        <v>6</v>
      </c>
      <c r="E103" s="380"/>
    </row>
    <row r="104" spans="1:5" s="365" customFormat="1" ht="33" customHeight="1">
      <c r="A104" s="377">
        <v>102</v>
      </c>
      <c r="B104" s="377" t="s">
        <v>109</v>
      </c>
      <c r="C104" s="377">
        <v>3200</v>
      </c>
      <c r="D104" s="176" t="s">
        <v>19</v>
      </c>
      <c r="E104" s="380"/>
    </row>
    <row r="105" spans="1:5" s="365" customFormat="1" ht="33" customHeight="1">
      <c r="A105" s="377">
        <v>103</v>
      </c>
      <c r="B105" s="377" t="s">
        <v>110</v>
      </c>
      <c r="C105" s="377">
        <v>2100</v>
      </c>
      <c r="D105" s="176" t="s">
        <v>6</v>
      </c>
      <c r="E105" s="380"/>
    </row>
    <row r="106" spans="1:5" s="365" customFormat="1" ht="33" customHeight="1">
      <c r="A106" s="377">
        <v>104</v>
      </c>
      <c r="B106" s="377" t="s">
        <v>111</v>
      </c>
      <c r="C106" s="377">
        <v>5400</v>
      </c>
      <c r="D106" s="176" t="s">
        <v>6</v>
      </c>
      <c r="E106" s="380"/>
    </row>
    <row r="107" spans="1:5" s="365" customFormat="1" ht="33" customHeight="1">
      <c r="A107" s="377">
        <v>105</v>
      </c>
      <c r="B107" s="377" t="s">
        <v>112</v>
      </c>
      <c r="C107" s="377">
        <v>6200</v>
      </c>
      <c r="D107" s="176" t="s">
        <v>19</v>
      </c>
      <c r="E107" s="380"/>
    </row>
    <row r="108" spans="1:5" s="365" customFormat="1" ht="33" customHeight="1">
      <c r="A108" s="377">
        <v>106</v>
      </c>
      <c r="B108" s="377" t="s">
        <v>113</v>
      </c>
      <c r="C108" s="377">
        <v>10300</v>
      </c>
      <c r="D108" s="176" t="s">
        <v>19</v>
      </c>
      <c r="E108" s="380"/>
    </row>
    <row r="109" spans="1:5" s="365" customFormat="1" ht="33" customHeight="1">
      <c r="A109" s="377">
        <v>107</v>
      </c>
      <c r="B109" s="377" t="s">
        <v>114</v>
      </c>
      <c r="C109" s="377">
        <v>8850</v>
      </c>
      <c r="D109" s="176" t="s">
        <v>19</v>
      </c>
      <c r="E109" s="380"/>
    </row>
    <row r="110" spans="1:5" s="365" customFormat="1" ht="33" customHeight="1">
      <c r="A110" s="377">
        <v>108</v>
      </c>
      <c r="B110" s="377" t="s">
        <v>115</v>
      </c>
      <c r="C110" s="377">
        <v>8550</v>
      </c>
      <c r="D110" s="176" t="s">
        <v>19</v>
      </c>
      <c r="E110" s="380"/>
    </row>
    <row r="111" spans="1:5" s="365" customFormat="1" ht="33" customHeight="1">
      <c r="A111" s="377">
        <v>109</v>
      </c>
      <c r="B111" s="377" t="s">
        <v>116</v>
      </c>
      <c r="C111" s="377">
        <v>12800</v>
      </c>
      <c r="D111" s="176" t="s">
        <v>19</v>
      </c>
      <c r="E111" s="380"/>
    </row>
    <row r="112" spans="1:5" s="365" customFormat="1" ht="33" customHeight="1">
      <c r="A112" s="377">
        <v>110</v>
      </c>
      <c r="B112" s="377" t="s">
        <v>117</v>
      </c>
      <c r="C112" s="377">
        <v>5550</v>
      </c>
      <c r="D112" s="176" t="s">
        <v>19</v>
      </c>
      <c r="E112" s="380"/>
    </row>
    <row r="113" spans="1:5" s="365" customFormat="1" ht="33" customHeight="1">
      <c r="A113" s="377">
        <v>111</v>
      </c>
      <c r="B113" s="377" t="s">
        <v>118</v>
      </c>
      <c r="C113" s="377">
        <v>3950</v>
      </c>
      <c r="D113" s="176" t="s">
        <v>19</v>
      </c>
      <c r="E113" s="380"/>
    </row>
    <row r="114" spans="1:5" s="365" customFormat="1" ht="33" customHeight="1">
      <c r="A114" s="377">
        <v>112</v>
      </c>
      <c r="B114" s="377" t="s">
        <v>119</v>
      </c>
      <c r="C114" s="377">
        <v>4450</v>
      </c>
      <c r="D114" s="176" t="s">
        <v>19</v>
      </c>
      <c r="E114" s="380"/>
    </row>
    <row r="115" spans="1:5" s="365" customFormat="1" ht="33" customHeight="1">
      <c r="A115" s="377">
        <v>113</v>
      </c>
      <c r="B115" s="377" t="s">
        <v>120</v>
      </c>
      <c r="C115" s="377">
        <v>4150</v>
      </c>
      <c r="D115" s="176" t="s">
        <v>19</v>
      </c>
      <c r="E115" s="380"/>
    </row>
    <row r="116" spans="1:5" s="365" customFormat="1" ht="33" customHeight="1">
      <c r="A116" s="377">
        <v>114</v>
      </c>
      <c r="B116" s="377" t="s">
        <v>121</v>
      </c>
      <c r="C116" s="377">
        <v>4100</v>
      </c>
      <c r="D116" s="176" t="s">
        <v>19</v>
      </c>
      <c r="E116" s="380"/>
    </row>
    <row r="117" spans="1:5" s="365" customFormat="1" ht="33" customHeight="1">
      <c r="A117" s="377">
        <v>115</v>
      </c>
      <c r="B117" s="377" t="s">
        <v>122</v>
      </c>
      <c r="C117" s="377">
        <v>9750</v>
      </c>
      <c r="D117" s="176" t="s">
        <v>19</v>
      </c>
      <c r="E117" s="380"/>
    </row>
    <row r="118" spans="1:5" s="365" customFormat="1" ht="33" customHeight="1">
      <c r="A118" s="377">
        <v>116</v>
      </c>
      <c r="B118" s="377" t="s">
        <v>123</v>
      </c>
      <c r="C118" s="377">
        <v>3500</v>
      </c>
      <c r="D118" s="176" t="s">
        <v>19</v>
      </c>
      <c r="E118" s="380"/>
    </row>
    <row r="119" spans="1:5" s="365" customFormat="1" ht="33" customHeight="1">
      <c r="A119" s="377">
        <v>117</v>
      </c>
      <c r="B119" s="377" t="s">
        <v>124</v>
      </c>
      <c r="C119" s="377">
        <v>3850</v>
      </c>
      <c r="D119" s="176" t="s">
        <v>19</v>
      </c>
      <c r="E119" s="380"/>
    </row>
    <row r="120" spans="1:5" s="365" customFormat="1" ht="33" customHeight="1">
      <c r="A120" s="377">
        <v>118</v>
      </c>
      <c r="B120" s="377" t="s">
        <v>125</v>
      </c>
      <c r="C120" s="377">
        <v>6150</v>
      </c>
      <c r="D120" s="176" t="s">
        <v>19</v>
      </c>
      <c r="E120" s="380"/>
    </row>
    <row r="121" spans="1:5" s="365" customFormat="1" ht="33" customHeight="1">
      <c r="A121" s="377">
        <v>119</v>
      </c>
      <c r="B121" s="377" t="s">
        <v>126</v>
      </c>
      <c r="C121" s="377">
        <v>5750</v>
      </c>
      <c r="D121" s="176" t="s">
        <v>19</v>
      </c>
      <c r="E121" s="380"/>
    </row>
    <row r="122" spans="1:5" s="365" customFormat="1" ht="33" customHeight="1">
      <c r="A122" s="377">
        <v>120</v>
      </c>
      <c r="B122" s="377" t="s">
        <v>127</v>
      </c>
      <c r="C122" s="377">
        <v>6146</v>
      </c>
      <c r="D122" s="176" t="s">
        <v>19</v>
      </c>
      <c r="E122" s="380"/>
    </row>
    <row r="123" spans="1:5" s="365" customFormat="1" ht="33" customHeight="1">
      <c r="A123" s="377">
        <v>121</v>
      </c>
      <c r="B123" s="377" t="s">
        <v>128</v>
      </c>
      <c r="C123" s="377">
        <v>12700</v>
      </c>
      <c r="D123" s="176" t="s">
        <v>19</v>
      </c>
      <c r="E123" s="380"/>
    </row>
    <row r="124" spans="1:5" s="365" customFormat="1" ht="33" customHeight="1">
      <c r="A124" s="377">
        <v>122</v>
      </c>
      <c r="B124" s="377" t="s">
        <v>129</v>
      </c>
      <c r="C124" s="377">
        <v>8150</v>
      </c>
      <c r="D124" s="176" t="s">
        <v>19</v>
      </c>
      <c r="E124" s="380"/>
    </row>
    <row r="125" spans="1:5" s="365" customFormat="1" ht="33" customHeight="1">
      <c r="A125" s="377">
        <v>123</v>
      </c>
      <c r="B125" s="377" t="s">
        <v>130</v>
      </c>
      <c r="C125" s="377">
        <v>5700</v>
      </c>
      <c r="D125" s="176" t="s">
        <v>19</v>
      </c>
      <c r="E125" s="380"/>
    </row>
    <row r="126" spans="1:5" s="365" customFormat="1" ht="33" customHeight="1">
      <c r="A126" s="377">
        <v>124</v>
      </c>
      <c r="B126" s="377" t="s">
        <v>131</v>
      </c>
      <c r="C126" s="377">
        <v>2950</v>
      </c>
      <c r="D126" s="176" t="s">
        <v>19</v>
      </c>
      <c r="E126" s="380"/>
    </row>
    <row r="127" spans="1:5" s="365" customFormat="1" ht="33" customHeight="1">
      <c r="A127" s="377">
        <v>125</v>
      </c>
      <c r="B127" s="377" t="s">
        <v>132</v>
      </c>
      <c r="C127" s="377">
        <v>6100</v>
      </c>
      <c r="D127" s="176" t="s">
        <v>19</v>
      </c>
      <c r="E127" s="380"/>
    </row>
    <row r="128" spans="1:5" s="365" customFormat="1" ht="33" customHeight="1">
      <c r="A128" s="377">
        <v>126</v>
      </c>
      <c r="B128" s="377" t="s">
        <v>133</v>
      </c>
      <c r="C128" s="377">
        <v>7450</v>
      </c>
      <c r="D128" s="176" t="s">
        <v>19</v>
      </c>
      <c r="E128" s="380"/>
    </row>
    <row r="129" spans="1:5" s="365" customFormat="1" ht="33" customHeight="1">
      <c r="A129" s="377">
        <v>127</v>
      </c>
      <c r="B129" s="377" t="s">
        <v>134</v>
      </c>
      <c r="C129" s="377">
        <v>1650</v>
      </c>
      <c r="D129" s="176" t="s">
        <v>19</v>
      </c>
      <c r="E129" s="380"/>
    </row>
    <row r="130" spans="1:5" s="365" customFormat="1" ht="33" customHeight="1">
      <c r="A130" s="377">
        <v>128</v>
      </c>
      <c r="B130" s="377" t="s">
        <v>135</v>
      </c>
      <c r="C130" s="377">
        <v>500</v>
      </c>
      <c r="D130" s="176" t="s">
        <v>19</v>
      </c>
      <c r="E130" s="380"/>
    </row>
    <row r="131" spans="1:5" s="365" customFormat="1" ht="33" customHeight="1">
      <c r="A131" s="377">
        <v>129</v>
      </c>
      <c r="B131" s="377" t="s">
        <v>136</v>
      </c>
      <c r="C131" s="377">
        <v>515</v>
      </c>
      <c r="D131" s="176" t="s">
        <v>19</v>
      </c>
      <c r="E131" s="380"/>
    </row>
    <row r="132" spans="1:5" s="365" customFormat="1" ht="33" customHeight="1">
      <c r="A132" s="377">
        <v>130</v>
      </c>
      <c r="B132" s="377" t="s">
        <v>137</v>
      </c>
      <c r="C132" s="377">
        <v>4250</v>
      </c>
      <c r="D132" s="176" t="s">
        <v>19</v>
      </c>
      <c r="E132" s="380"/>
    </row>
    <row r="133" spans="1:5" s="365" customFormat="1" ht="33" customHeight="1">
      <c r="A133" s="377">
        <v>131</v>
      </c>
      <c r="B133" s="377" t="s">
        <v>138</v>
      </c>
      <c r="C133" s="381">
        <v>7050</v>
      </c>
      <c r="D133" s="176" t="s">
        <v>19</v>
      </c>
      <c r="E133" s="380"/>
    </row>
    <row r="134" spans="1:5" s="365" customFormat="1" ht="33" customHeight="1">
      <c r="A134" s="377">
        <v>132</v>
      </c>
      <c r="B134" s="377" t="s">
        <v>139</v>
      </c>
      <c r="C134" s="377">
        <v>2000</v>
      </c>
      <c r="D134" s="176" t="s">
        <v>19</v>
      </c>
      <c r="E134" s="380"/>
    </row>
    <row r="135" spans="1:5" s="365" customFormat="1" ht="33" customHeight="1">
      <c r="A135" s="377">
        <v>133</v>
      </c>
      <c r="B135" s="377" t="s">
        <v>140</v>
      </c>
      <c r="C135" s="377">
        <v>3200</v>
      </c>
      <c r="D135" s="176" t="s">
        <v>19</v>
      </c>
      <c r="E135" s="380"/>
    </row>
    <row r="136" spans="1:5" s="365" customFormat="1" ht="33" customHeight="1">
      <c r="A136" s="377">
        <v>134</v>
      </c>
      <c r="B136" s="377" t="s">
        <v>141</v>
      </c>
      <c r="C136" s="377">
        <v>300</v>
      </c>
      <c r="D136" s="176" t="s">
        <v>19</v>
      </c>
      <c r="E136" s="380"/>
    </row>
    <row r="137" spans="1:5" s="365" customFormat="1" ht="33" customHeight="1">
      <c r="A137" s="377">
        <v>135</v>
      </c>
      <c r="B137" s="377" t="s">
        <v>142</v>
      </c>
      <c r="C137" s="377">
        <v>16600</v>
      </c>
      <c r="D137" s="176" t="s">
        <v>19</v>
      </c>
      <c r="E137" s="380"/>
    </row>
    <row r="138" spans="1:5" s="365" customFormat="1" ht="33" customHeight="1">
      <c r="A138" s="377">
        <v>136</v>
      </c>
      <c r="B138" s="377" t="s">
        <v>143</v>
      </c>
      <c r="C138" s="377">
        <v>6400</v>
      </c>
      <c r="D138" s="176" t="s">
        <v>6</v>
      </c>
      <c r="E138" s="380"/>
    </row>
    <row r="139" spans="1:5" s="365" customFormat="1" ht="33" customHeight="1">
      <c r="A139" s="377">
        <v>137</v>
      </c>
      <c r="B139" s="377" t="s">
        <v>144</v>
      </c>
      <c r="C139" s="377">
        <v>5000</v>
      </c>
      <c r="D139" s="176" t="s">
        <v>6</v>
      </c>
      <c r="E139" s="380"/>
    </row>
    <row r="140" spans="1:5" s="365" customFormat="1" ht="33" customHeight="1">
      <c r="A140" s="377">
        <v>138</v>
      </c>
      <c r="B140" s="377" t="s">
        <v>145</v>
      </c>
      <c r="C140" s="377">
        <v>8800</v>
      </c>
      <c r="D140" s="176" t="s">
        <v>6</v>
      </c>
      <c r="E140" s="380"/>
    </row>
    <row r="141" spans="1:5" s="365" customFormat="1" ht="33" customHeight="1">
      <c r="A141" s="377">
        <v>139</v>
      </c>
      <c r="B141" s="377" t="s">
        <v>146</v>
      </c>
      <c r="C141" s="377">
        <v>800</v>
      </c>
      <c r="D141" s="176" t="s">
        <v>6</v>
      </c>
      <c r="E141" s="380"/>
    </row>
    <row r="142" spans="1:5" s="365" customFormat="1" ht="33" customHeight="1">
      <c r="A142" s="377">
        <v>140</v>
      </c>
      <c r="B142" s="377" t="s">
        <v>147</v>
      </c>
      <c r="C142" s="377">
        <v>2100</v>
      </c>
      <c r="D142" s="176" t="s">
        <v>6</v>
      </c>
      <c r="E142" s="380"/>
    </row>
    <row r="143" spans="1:5" s="365" customFormat="1" ht="33" customHeight="1">
      <c r="A143" s="377">
        <v>141</v>
      </c>
      <c r="B143" s="377" t="s">
        <v>148</v>
      </c>
      <c r="C143" s="377">
        <v>1700</v>
      </c>
      <c r="D143" s="176" t="s">
        <v>6</v>
      </c>
      <c r="E143" s="380"/>
    </row>
    <row r="144" spans="1:5" s="365" customFormat="1" ht="33" customHeight="1">
      <c r="A144" s="377">
        <v>142</v>
      </c>
      <c r="B144" s="377" t="s">
        <v>149</v>
      </c>
      <c r="C144" s="377">
        <v>5860</v>
      </c>
      <c r="D144" s="176" t="s">
        <v>6</v>
      </c>
      <c r="E144" s="380"/>
    </row>
    <row r="145" spans="1:5" s="365" customFormat="1" ht="33" customHeight="1">
      <c r="A145" s="377">
        <v>143</v>
      </c>
      <c r="B145" s="377" t="s">
        <v>150</v>
      </c>
      <c r="C145" s="377">
        <v>300</v>
      </c>
      <c r="D145" s="176" t="s">
        <v>6</v>
      </c>
      <c r="E145" s="380"/>
    </row>
    <row r="146" spans="1:5" s="365" customFormat="1" ht="39.75" customHeight="1">
      <c r="A146" s="377">
        <v>144</v>
      </c>
      <c r="B146" s="377" t="s">
        <v>151</v>
      </c>
      <c r="C146" s="377">
        <v>3000</v>
      </c>
      <c r="D146" s="382" t="s">
        <v>152</v>
      </c>
      <c r="E146" s="380"/>
    </row>
    <row r="147" spans="1:5" s="365" customFormat="1" ht="33" customHeight="1">
      <c r="A147" s="377">
        <v>145</v>
      </c>
      <c r="B147" s="377" t="s">
        <v>153</v>
      </c>
      <c r="C147" s="377">
        <v>7000</v>
      </c>
      <c r="D147" s="382" t="s">
        <v>6</v>
      </c>
      <c r="E147" s="380"/>
    </row>
    <row r="148" spans="1:5" s="365" customFormat="1" ht="33" customHeight="1">
      <c r="A148" s="377">
        <v>146</v>
      </c>
      <c r="B148" s="377" t="s">
        <v>154</v>
      </c>
      <c r="C148" s="377">
        <v>4600</v>
      </c>
      <c r="D148" s="382" t="s">
        <v>19</v>
      </c>
      <c r="E148" s="380"/>
    </row>
    <row r="149" spans="1:5" ht="39.75" customHeight="1">
      <c r="A149" s="377"/>
      <c r="B149" s="377" t="s">
        <v>155</v>
      </c>
      <c r="C149" s="377">
        <f>SUM(C3:C148)</f>
        <v>805747.29</v>
      </c>
      <c r="D149" s="383" t="s">
        <v>156</v>
      </c>
      <c r="E149" s="373"/>
    </row>
    <row r="150" spans="1:5" ht="39.75" customHeight="1">
      <c r="A150" s="384"/>
      <c r="B150" s="385" t="s">
        <v>157</v>
      </c>
      <c r="C150" s="385">
        <v>1153096.29</v>
      </c>
      <c r="D150" s="386" t="s">
        <v>158</v>
      </c>
      <c r="E150" s="387"/>
    </row>
  </sheetData>
  <sheetProtection/>
  <mergeCells count="1">
    <mergeCell ref="A1:D1"/>
  </mergeCells>
  <printOptions/>
  <pageMargins left="0.9444444444444444" right="0.7083333333333334" top="0.5118055555555555" bottom="0.4326388888888889" header="0.4326388888888889" footer="0.3145833333333333"/>
  <pageSetup horizontalDpi="600" verticalDpi="600" orientation="portrait" paperSize="9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6">
      <selection activeCell="B16" sqref="B16"/>
    </sheetView>
  </sheetViews>
  <sheetFormatPr defaultColWidth="9.00390625" defaultRowHeight="13.5"/>
  <cols>
    <col min="1" max="1" width="7.375" style="0" customWidth="1"/>
    <col min="2" max="2" width="13.375" style="0" customWidth="1"/>
    <col min="3" max="3" width="16.875" style="0" customWidth="1"/>
    <col min="4" max="4" width="5.125" style="0" customWidth="1"/>
    <col min="5" max="5" width="6.875" style="0" customWidth="1"/>
    <col min="6" max="6" width="12.625" style="0" customWidth="1"/>
    <col min="7" max="7" width="16.75390625" style="0" customWidth="1"/>
  </cols>
  <sheetData>
    <row r="1" spans="1:7" ht="45" customHeight="1">
      <c r="A1" s="318" t="s">
        <v>933</v>
      </c>
      <c r="B1" s="318"/>
      <c r="C1" s="318"/>
      <c r="D1" s="318"/>
      <c r="E1" s="318"/>
      <c r="F1" s="318"/>
      <c r="G1" s="318"/>
    </row>
    <row r="2" spans="1:7" ht="34.5" customHeight="1">
      <c r="A2" s="319" t="s">
        <v>1</v>
      </c>
      <c r="B2" s="320" t="s">
        <v>186</v>
      </c>
      <c r="C2" s="320" t="s">
        <v>3</v>
      </c>
      <c r="D2" s="321"/>
      <c r="E2" s="319" t="s">
        <v>1</v>
      </c>
      <c r="F2" s="320" t="s">
        <v>186</v>
      </c>
      <c r="G2" s="320" t="s">
        <v>3</v>
      </c>
    </row>
    <row r="3" spans="1:7" ht="34.5" customHeight="1">
      <c r="A3" s="322">
        <v>1</v>
      </c>
      <c r="B3" s="323" t="s">
        <v>934</v>
      </c>
      <c r="C3" s="323">
        <v>600</v>
      </c>
      <c r="D3" s="324"/>
      <c r="E3" s="322">
        <v>17</v>
      </c>
      <c r="F3" s="323" t="s">
        <v>935</v>
      </c>
      <c r="G3" s="325">
        <v>300</v>
      </c>
    </row>
    <row r="4" spans="1:7" ht="34.5" customHeight="1">
      <c r="A4" s="322">
        <v>2</v>
      </c>
      <c r="B4" s="323" t="s">
        <v>936</v>
      </c>
      <c r="C4" s="323">
        <v>300</v>
      </c>
      <c r="D4" s="324"/>
      <c r="E4" s="322">
        <v>18</v>
      </c>
      <c r="F4" s="323" t="s">
        <v>937</v>
      </c>
      <c r="G4" s="325">
        <v>200</v>
      </c>
    </row>
    <row r="5" spans="1:7" ht="34.5" customHeight="1">
      <c r="A5" s="322">
        <v>3</v>
      </c>
      <c r="B5" s="323" t="s">
        <v>938</v>
      </c>
      <c r="C5" s="323">
        <v>200</v>
      </c>
      <c r="D5" s="324"/>
      <c r="E5" s="322">
        <v>19</v>
      </c>
      <c r="F5" s="323" t="s">
        <v>939</v>
      </c>
      <c r="G5" s="325">
        <v>300</v>
      </c>
    </row>
    <row r="6" spans="1:7" ht="34.5" customHeight="1">
      <c r="A6" s="322">
        <v>4</v>
      </c>
      <c r="B6" s="323" t="s">
        <v>940</v>
      </c>
      <c r="C6" s="323">
        <v>300</v>
      </c>
      <c r="D6" s="324"/>
      <c r="E6" s="322">
        <v>20</v>
      </c>
      <c r="F6" s="323" t="s">
        <v>941</v>
      </c>
      <c r="G6" s="325">
        <v>200</v>
      </c>
    </row>
    <row r="7" spans="1:7" ht="34.5" customHeight="1">
      <c r="A7" s="322">
        <v>5</v>
      </c>
      <c r="B7" s="323" t="s">
        <v>942</v>
      </c>
      <c r="C7" s="323">
        <v>100</v>
      </c>
      <c r="D7" s="324"/>
      <c r="E7" s="322">
        <v>21</v>
      </c>
      <c r="F7" s="323" t="s">
        <v>943</v>
      </c>
      <c r="G7" s="325">
        <v>200</v>
      </c>
    </row>
    <row r="8" spans="1:7" ht="34.5" customHeight="1">
      <c r="A8" s="322">
        <v>6</v>
      </c>
      <c r="B8" s="323" t="s">
        <v>944</v>
      </c>
      <c r="C8" s="323">
        <v>200</v>
      </c>
      <c r="D8" s="324"/>
      <c r="E8" s="322">
        <v>22</v>
      </c>
      <c r="F8" s="323" t="s">
        <v>945</v>
      </c>
      <c r="G8" s="325">
        <v>100</v>
      </c>
    </row>
    <row r="9" spans="1:7" ht="34.5" customHeight="1">
      <c r="A9" s="322">
        <v>7</v>
      </c>
      <c r="B9" s="323" t="s">
        <v>946</v>
      </c>
      <c r="C9" s="323">
        <v>100</v>
      </c>
      <c r="D9" s="324"/>
      <c r="E9" s="322">
        <v>23</v>
      </c>
      <c r="F9" s="323" t="s">
        <v>947</v>
      </c>
      <c r="G9" s="325">
        <v>100</v>
      </c>
    </row>
    <row r="10" spans="1:7" ht="34.5" customHeight="1">
      <c r="A10" s="322">
        <v>8</v>
      </c>
      <c r="B10" s="323" t="s">
        <v>948</v>
      </c>
      <c r="C10" s="323">
        <v>100</v>
      </c>
      <c r="D10" s="324"/>
      <c r="E10" s="322">
        <v>24</v>
      </c>
      <c r="F10" s="323" t="s">
        <v>949</v>
      </c>
      <c r="G10" s="325">
        <v>100</v>
      </c>
    </row>
    <row r="11" spans="1:7" ht="34.5" customHeight="1">
      <c r="A11" s="322">
        <v>9</v>
      </c>
      <c r="B11" s="323" t="s">
        <v>950</v>
      </c>
      <c r="C11" s="323">
        <v>100</v>
      </c>
      <c r="D11" s="324"/>
      <c r="E11" s="322">
        <v>25</v>
      </c>
      <c r="F11" s="323" t="s">
        <v>951</v>
      </c>
      <c r="G11" s="325">
        <v>100</v>
      </c>
    </row>
    <row r="12" spans="1:7" ht="34.5" customHeight="1">
      <c r="A12" s="322">
        <v>10</v>
      </c>
      <c r="B12" s="323" t="s">
        <v>952</v>
      </c>
      <c r="C12" s="323">
        <v>100</v>
      </c>
      <c r="D12" s="324"/>
      <c r="E12" s="322">
        <v>26</v>
      </c>
      <c r="F12" s="323" t="s">
        <v>953</v>
      </c>
      <c r="G12" s="325">
        <v>100</v>
      </c>
    </row>
    <row r="13" spans="1:7" ht="34.5" customHeight="1">
      <c r="A13" s="322">
        <v>11</v>
      </c>
      <c r="B13" s="323" t="s">
        <v>954</v>
      </c>
      <c r="C13" s="323">
        <v>100</v>
      </c>
      <c r="D13" s="324"/>
      <c r="E13" s="322">
        <v>27</v>
      </c>
      <c r="F13" s="323" t="s">
        <v>955</v>
      </c>
      <c r="G13" s="325">
        <v>100</v>
      </c>
    </row>
    <row r="14" spans="1:7" ht="34.5" customHeight="1">
      <c r="A14" s="322">
        <v>12</v>
      </c>
      <c r="B14" s="323" t="s">
        <v>956</v>
      </c>
      <c r="C14" s="323">
        <v>100</v>
      </c>
      <c r="D14" s="324"/>
      <c r="E14" s="322">
        <v>28</v>
      </c>
      <c r="F14" s="323" t="s">
        <v>957</v>
      </c>
      <c r="G14" s="325">
        <v>100</v>
      </c>
    </row>
    <row r="15" spans="1:7" ht="34.5" customHeight="1">
      <c r="A15" s="322">
        <v>13</v>
      </c>
      <c r="B15" s="323" t="s">
        <v>958</v>
      </c>
      <c r="C15" s="323">
        <v>100</v>
      </c>
      <c r="D15" s="324"/>
      <c r="E15" s="322">
        <v>29</v>
      </c>
      <c r="F15" s="323" t="s">
        <v>959</v>
      </c>
      <c r="G15" s="325">
        <v>100</v>
      </c>
    </row>
    <row r="16" spans="1:7" ht="34.5" customHeight="1">
      <c r="A16" s="322">
        <v>14</v>
      </c>
      <c r="B16" s="323" t="s">
        <v>960</v>
      </c>
      <c r="C16" s="323">
        <v>100</v>
      </c>
      <c r="D16" s="324"/>
      <c r="E16" s="322">
        <v>30</v>
      </c>
      <c r="F16" s="323" t="s">
        <v>961</v>
      </c>
      <c r="G16" s="325">
        <v>100</v>
      </c>
    </row>
    <row r="17" spans="1:7" ht="34.5" customHeight="1">
      <c r="A17" s="322">
        <v>15</v>
      </c>
      <c r="B17" s="323" t="s">
        <v>962</v>
      </c>
      <c r="C17" s="323">
        <v>100</v>
      </c>
      <c r="D17" s="324"/>
      <c r="E17" s="322">
        <v>31</v>
      </c>
      <c r="F17" s="323" t="s">
        <v>963</v>
      </c>
      <c r="G17" s="325">
        <v>100</v>
      </c>
    </row>
    <row r="18" spans="1:7" ht="34.5" customHeight="1">
      <c r="A18" s="322">
        <v>16</v>
      </c>
      <c r="B18" s="323" t="s">
        <v>964</v>
      </c>
      <c r="C18" s="323">
        <v>100</v>
      </c>
      <c r="D18" s="324"/>
      <c r="E18" s="322"/>
      <c r="F18" s="323"/>
      <c r="G18" s="325"/>
    </row>
    <row r="19" spans="1:7" ht="34.5" customHeight="1">
      <c r="A19" s="326"/>
      <c r="B19" s="327" t="s">
        <v>184</v>
      </c>
      <c r="C19" s="327"/>
      <c r="D19" s="328"/>
      <c r="E19" s="326"/>
      <c r="F19" s="327"/>
      <c r="G19" s="329" t="s">
        <v>965</v>
      </c>
    </row>
  </sheetData>
  <sheetProtection/>
  <mergeCells count="1">
    <mergeCell ref="A1:G1"/>
  </mergeCells>
  <printOptions/>
  <pageMargins left="1.1416666666666666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workbookViewId="0" topLeftCell="A22">
      <selection activeCell="F32" sqref="F32"/>
    </sheetView>
  </sheetViews>
  <sheetFormatPr defaultColWidth="9.00390625" defaultRowHeight="13.5"/>
  <cols>
    <col min="1" max="1" width="7.125" style="307" customWidth="1"/>
    <col min="2" max="3" width="15.625" style="307" customWidth="1"/>
    <col min="4" max="4" width="8.625" style="307" customWidth="1"/>
    <col min="5" max="5" width="7.125" style="307" customWidth="1"/>
    <col min="6" max="7" width="15.625" style="307" customWidth="1"/>
    <col min="8" max="16384" width="9.00390625" style="307" customWidth="1"/>
  </cols>
  <sheetData>
    <row r="1" spans="1:7" ht="45" customHeight="1">
      <c r="A1" s="308" t="s">
        <v>966</v>
      </c>
      <c r="B1" s="308"/>
      <c r="C1" s="308"/>
      <c r="D1" s="308"/>
      <c r="E1" s="308"/>
      <c r="F1" s="308"/>
      <c r="G1" s="308"/>
    </row>
    <row r="2" spans="1:7" ht="19.5" customHeight="1">
      <c r="A2" s="4" t="s">
        <v>1</v>
      </c>
      <c r="B2" s="4" t="s">
        <v>684</v>
      </c>
      <c r="C2" s="4" t="s">
        <v>967</v>
      </c>
      <c r="D2" s="5"/>
      <c r="E2" s="4" t="s">
        <v>1</v>
      </c>
      <c r="F2" s="4" t="s">
        <v>684</v>
      </c>
      <c r="G2" s="4" t="s">
        <v>967</v>
      </c>
    </row>
    <row r="3" spans="1:7" ht="19.5" customHeight="1">
      <c r="A3" s="7">
        <v>1</v>
      </c>
      <c r="B3" s="7" t="s">
        <v>968</v>
      </c>
      <c r="C3" s="7">
        <v>300</v>
      </c>
      <c r="D3" s="8"/>
      <c r="E3" s="7">
        <v>32</v>
      </c>
      <c r="F3" s="7" t="s">
        <v>969</v>
      </c>
      <c r="G3" s="7">
        <v>200</v>
      </c>
    </row>
    <row r="4" spans="1:7" ht="19.5" customHeight="1">
      <c r="A4" s="7">
        <v>2</v>
      </c>
      <c r="B4" s="7" t="s">
        <v>970</v>
      </c>
      <c r="C4" s="7">
        <v>200</v>
      </c>
      <c r="D4" s="8"/>
      <c r="E4" s="7">
        <v>33</v>
      </c>
      <c r="F4" s="7" t="s">
        <v>971</v>
      </c>
      <c r="G4" s="7">
        <v>200</v>
      </c>
    </row>
    <row r="5" spans="1:7" ht="19.5" customHeight="1">
      <c r="A5" s="7">
        <v>3</v>
      </c>
      <c r="B5" s="7" t="s">
        <v>972</v>
      </c>
      <c r="C5" s="7">
        <v>200</v>
      </c>
      <c r="D5" s="8"/>
      <c r="E5" s="7">
        <v>34</v>
      </c>
      <c r="F5" s="7" t="s">
        <v>973</v>
      </c>
      <c r="G5" s="7">
        <v>200</v>
      </c>
    </row>
    <row r="6" spans="1:7" ht="19.5" customHeight="1">
      <c r="A6" s="7">
        <v>4</v>
      </c>
      <c r="B6" s="7" t="s">
        <v>974</v>
      </c>
      <c r="C6" s="7">
        <v>200</v>
      </c>
      <c r="D6" s="8"/>
      <c r="E6" s="7">
        <v>35</v>
      </c>
      <c r="F6" s="7" t="s">
        <v>975</v>
      </c>
      <c r="G6" s="7">
        <v>200</v>
      </c>
    </row>
    <row r="7" spans="1:7" ht="19.5" customHeight="1">
      <c r="A7" s="7">
        <v>5</v>
      </c>
      <c r="B7" s="7" t="s">
        <v>976</v>
      </c>
      <c r="C7" s="309">
        <v>200</v>
      </c>
      <c r="D7" s="310"/>
      <c r="E7" s="7">
        <v>36</v>
      </c>
      <c r="F7" s="7" t="s">
        <v>977</v>
      </c>
      <c r="G7" s="309">
        <v>200</v>
      </c>
    </row>
    <row r="8" spans="1:7" ht="19.5" customHeight="1">
      <c r="A8" s="7">
        <v>6</v>
      </c>
      <c r="B8" s="7" t="s">
        <v>940</v>
      </c>
      <c r="C8" s="7">
        <v>200</v>
      </c>
      <c r="D8" s="8"/>
      <c r="E8" s="7">
        <v>37</v>
      </c>
      <c r="F8" s="309" t="s">
        <v>978</v>
      </c>
      <c r="G8" s="309">
        <v>200</v>
      </c>
    </row>
    <row r="9" spans="1:7" ht="19.5" customHeight="1">
      <c r="A9" s="7">
        <v>7</v>
      </c>
      <c r="B9" s="7" t="s">
        <v>979</v>
      </c>
      <c r="C9" s="7">
        <v>200</v>
      </c>
      <c r="D9" s="8"/>
      <c r="E9" s="7">
        <v>38</v>
      </c>
      <c r="F9" s="7" t="s">
        <v>980</v>
      </c>
      <c r="G9" s="7">
        <v>200</v>
      </c>
    </row>
    <row r="10" spans="1:7" ht="19.5" customHeight="1">
      <c r="A10" s="7">
        <v>8</v>
      </c>
      <c r="B10" s="7" t="s">
        <v>981</v>
      </c>
      <c r="C10" s="7">
        <v>200</v>
      </c>
      <c r="D10" s="8"/>
      <c r="E10" s="7">
        <v>39</v>
      </c>
      <c r="F10" s="7" t="s">
        <v>982</v>
      </c>
      <c r="G10" s="7">
        <v>150</v>
      </c>
    </row>
    <row r="11" spans="1:7" ht="19.5" customHeight="1">
      <c r="A11" s="7">
        <v>9</v>
      </c>
      <c r="B11" s="7" t="s">
        <v>983</v>
      </c>
      <c r="C11" s="7">
        <v>200</v>
      </c>
      <c r="D11" s="8"/>
      <c r="E11" s="7">
        <v>40</v>
      </c>
      <c r="F11" s="7" t="s">
        <v>984</v>
      </c>
      <c r="G11" s="7">
        <v>150</v>
      </c>
    </row>
    <row r="12" spans="1:7" ht="19.5" customHeight="1">
      <c r="A12" s="7">
        <v>10</v>
      </c>
      <c r="B12" s="7" t="s">
        <v>985</v>
      </c>
      <c r="C12" s="7">
        <v>200</v>
      </c>
      <c r="D12" s="8"/>
      <c r="E12" s="7">
        <v>41</v>
      </c>
      <c r="F12" s="7" t="s">
        <v>986</v>
      </c>
      <c r="G12" s="7">
        <v>150</v>
      </c>
    </row>
    <row r="13" spans="1:7" ht="19.5" customHeight="1">
      <c r="A13" s="7">
        <v>11</v>
      </c>
      <c r="B13" s="7" t="s">
        <v>987</v>
      </c>
      <c r="C13" s="7">
        <v>200</v>
      </c>
      <c r="D13" s="8"/>
      <c r="E13" s="7">
        <v>42</v>
      </c>
      <c r="F13" s="7" t="s">
        <v>988</v>
      </c>
      <c r="G13" s="7">
        <v>150</v>
      </c>
    </row>
    <row r="14" spans="1:7" ht="19.5" customHeight="1">
      <c r="A14" s="7">
        <v>12</v>
      </c>
      <c r="B14" s="7" t="s">
        <v>989</v>
      </c>
      <c r="C14" s="7">
        <v>200</v>
      </c>
      <c r="D14" s="8"/>
      <c r="E14" s="7">
        <v>43</v>
      </c>
      <c r="F14" s="7" t="s">
        <v>990</v>
      </c>
      <c r="G14" s="7">
        <v>150</v>
      </c>
    </row>
    <row r="15" spans="1:7" ht="19.5" customHeight="1">
      <c r="A15" s="7">
        <v>13</v>
      </c>
      <c r="B15" s="7" t="s">
        <v>991</v>
      </c>
      <c r="C15" s="7">
        <v>200</v>
      </c>
      <c r="D15" s="8"/>
      <c r="E15" s="7">
        <v>44</v>
      </c>
      <c r="F15" s="7" t="s">
        <v>992</v>
      </c>
      <c r="G15" s="7">
        <v>150</v>
      </c>
    </row>
    <row r="16" spans="1:7" ht="19.5" customHeight="1">
      <c r="A16" s="7">
        <v>14</v>
      </c>
      <c r="B16" s="7" t="s">
        <v>993</v>
      </c>
      <c r="C16" s="7">
        <v>200</v>
      </c>
      <c r="D16" s="8"/>
      <c r="E16" s="7">
        <v>45</v>
      </c>
      <c r="F16" s="7" t="s">
        <v>994</v>
      </c>
      <c r="G16" s="7">
        <v>150</v>
      </c>
    </row>
    <row r="17" spans="1:7" ht="19.5" customHeight="1">
      <c r="A17" s="7">
        <v>15</v>
      </c>
      <c r="B17" s="7" t="s">
        <v>995</v>
      </c>
      <c r="C17" s="7">
        <v>200</v>
      </c>
      <c r="D17" s="8"/>
      <c r="E17" s="7">
        <v>46</v>
      </c>
      <c r="F17" s="7" t="s">
        <v>996</v>
      </c>
      <c r="G17" s="7">
        <v>150</v>
      </c>
    </row>
    <row r="18" spans="1:7" ht="19.5" customHeight="1">
      <c r="A18" s="7">
        <v>16</v>
      </c>
      <c r="B18" s="7" t="s">
        <v>997</v>
      </c>
      <c r="C18" s="7">
        <v>150</v>
      </c>
      <c r="D18" s="8"/>
      <c r="E18" s="7">
        <v>47</v>
      </c>
      <c r="F18" s="7" t="s">
        <v>998</v>
      </c>
      <c r="G18" s="7">
        <v>150</v>
      </c>
    </row>
    <row r="19" spans="1:7" ht="19.5" customHeight="1">
      <c r="A19" s="7">
        <v>17</v>
      </c>
      <c r="B19" s="7" t="s">
        <v>999</v>
      </c>
      <c r="C19" s="7">
        <v>150</v>
      </c>
      <c r="D19" s="8"/>
      <c r="E19" s="7">
        <v>48</v>
      </c>
      <c r="F19" s="7" t="s">
        <v>1000</v>
      </c>
      <c r="G19" s="7">
        <v>150</v>
      </c>
    </row>
    <row r="20" spans="1:7" ht="19.5" customHeight="1">
      <c r="A20" s="7">
        <v>18</v>
      </c>
      <c r="B20" s="7" t="s">
        <v>1001</v>
      </c>
      <c r="C20" s="7">
        <v>150</v>
      </c>
      <c r="D20" s="8"/>
      <c r="E20" s="7">
        <v>49</v>
      </c>
      <c r="F20" s="7" t="s">
        <v>1002</v>
      </c>
      <c r="G20" s="7">
        <v>150</v>
      </c>
    </row>
    <row r="21" spans="1:7" ht="19.5" customHeight="1">
      <c r="A21" s="7">
        <v>19</v>
      </c>
      <c r="B21" s="7" t="s">
        <v>1003</v>
      </c>
      <c r="C21" s="7">
        <v>150</v>
      </c>
      <c r="D21" s="8"/>
      <c r="E21" s="7">
        <v>50</v>
      </c>
      <c r="F21" s="7" t="s">
        <v>1004</v>
      </c>
      <c r="G21" s="7">
        <v>150</v>
      </c>
    </row>
    <row r="22" spans="1:7" ht="19.5" customHeight="1">
      <c r="A22" s="7">
        <v>20</v>
      </c>
      <c r="B22" s="7" t="s">
        <v>1005</v>
      </c>
      <c r="C22" s="7">
        <v>150</v>
      </c>
      <c r="D22" s="8"/>
      <c r="E22" s="7">
        <v>51</v>
      </c>
      <c r="F22" s="7" t="s">
        <v>1006</v>
      </c>
      <c r="G22" s="7">
        <v>150</v>
      </c>
    </row>
    <row r="23" spans="1:7" ht="19.5" customHeight="1">
      <c r="A23" s="7">
        <v>21</v>
      </c>
      <c r="B23" s="7" t="s">
        <v>1007</v>
      </c>
      <c r="C23" s="7">
        <v>150</v>
      </c>
      <c r="D23" s="8"/>
      <c r="E23" s="7">
        <v>52</v>
      </c>
      <c r="F23" s="7" t="s">
        <v>1008</v>
      </c>
      <c r="G23" s="7">
        <v>150</v>
      </c>
    </row>
    <row r="24" spans="1:7" ht="19.5" customHeight="1">
      <c r="A24" s="7">
        <v>22</v>
      </c>
      <c r="B24" s="7" t="s">
        <v>1009</v>
      </c>
      <c r="C24" s="7">
        <v>150</v>
      </c>
      <c r="D24" s="8"/>
      <c r="E24" s="7">
        <v>53</v>
      </c>
      <c r="F24" s="7" t="s">
        <v>1010</v>
      </c>
      <c r="G24" s="7">
        <v>150</v>
      </c>
    </row>
    <row r="25" spans="1:7" ht="19.5" customHeight="1">
      <c r="A25" s="7">
        <v>23</v>
      </c>
      <c r="B25" s="7" t="s">
        <v>1011</v>
      </c>
      <c r="C25" s="7">
        <v>150</v>
      </c>
      <c r="D25" s="8"/>
      <c r="E25" s="7">
        <v>54</v>
      </c>
      <c r="F25" s="7" t="s">
        <v>1012</v>
      </c>
      <c r="G25" s="7">
        <v>150</v>
      </c>
    </row>
    <row r="26" spans="1:7" ht="19.5" customHeight="1">
      <c r="A26" s="7">
        <v>24</v>
      </c>
      <c r="B26" s="7" t="s">
        <v>1013</v>
      </c>
      <c r="C26" s="7">
        <v>150</v>
      </c>
      <c r="D26" s="8"/>
      <c r="E26" s="7">
        <v>55</v>
      </c>
      <c r="F26" s="7" t="s">
        <v>1014</v>
      </c>
      <c r="G26" s="7">
        <v>150</v>
      </c>
    </row>
    <row r="27" spans="1:7" ht="19.5" customHeight="1">
      <c r="A27" s="7">
        <v>25</v>
      </c>
      <c r="B27" s="7" t="s">
        <v>1015</v>
      </c>
      <c r="C27" s="7">
        <v>150</v>
      </c>
      <c r="D27" s="8"/>
      <c r="E27" s="7">
        <v>56</v>
      </c>
      <c r="F27" s="7" t="s">
        <v>1016</v>
      </c>
      <c r="G27" s="7">
        <v>150</v>
      </c>
    </row>
    <row r="28" spans="1:7" ht="19.5" customHeight="1">
      <c r="A28" s="7">
        <v>26</v>
      </c>
      <c r="B28" s="7" t="s">
        <v>1017</v>
      </c>
      <c r="C28" s="7">
        <v>150</v>
      </c>
      <c r="D28" s="8"/>
      <c r="E28" s="7">
        <v>57</v>
      </c>
      <c r="F28" s="7" t="s">
        <v>1018</v>
      </c>
      <c r="G28" s="7">
        <v>150</v>
      </c>
    </row>
    <row r="29" spans="1:7" ht="19.5" customHeight="1">
      <c r="A29" s="7">
        <v>27</v>
      </c>
      <c r="B29" s="7" t="s">
        <v>1019</v>
      </c>
      <c r="C29" s="7">
        <v>150</v>
      </c>
      <c r="D29" s="8"/>
      <c r="E29" s="7">
        <v>58</v>
      </c>
      <c r="F29" s="7" t="s">
        <v>1020</v>
      </c>
      <c r="G29" s="7">
        <v>150</v>
      </c>
    </row>
    <row r="30" spans="1:7" ht="19.5" customHeight="1">
      <c r="A30" s="7">
        <v>28</v>
      </c>
      <c r="B30" s="7" t="s">
        <v>1021</v>
      </c>
      <c r="C30" s="311">
        <v>150</v>
      </c>
      <c r="D30" s="8"/>
      <c r="E30" s="7">
        <v>59</v>
      </c>
      <c r="F30" s="7" t="s">
        <v>1022</v>
      </c>
      <c r="G30" s="7">
        <v>150</v>
      </c>
    </row>
    <row r="31" spans="1:7" ht="19.5" customHeight="1">
      <c r="A31" s="7">
        <v>29</v>
      </c>
      <c r="B31" s="312" t="s">
        <v>1023</v>
      </c>
      <c r="C31" s="7">
        <v>150</v>
      </c>
      <c r="D31" s="8"/>
      <c r="E31" s="7">
        <v>60</v>
      </c>
      <c r="F31" s="7" t="s">
        <v>1024</v>
      </c>
      <c r="G31" s="7">
        <v>150</v>
      </c>
    </row>
    <row r="32" spans="1:7" ht="19.5" customHeight="1">
      <c r="A32" s="7">
        <v>30</v>
      </c>
      <c r="B32" s="312" t="s">
        <v>1025</v>
      </c>
      <c r="C32" s="7">
        <v>150</v>
      </c>
      <c r="D32" s="8"/>
      <c r="E32" s="7">
        <v>61</v>
      </c>
      <c r="F32" s="7" t="s">
        <v>1026</v>
      </c>
      <c r="G32" s="7">
        <v>100</v>
      </c>
    </row>
    <row r="33" spans="1:7" ht="19.5" customHeight="1">
      <c r="A33" s="311">
        <v>31</v>
      </c>
      <c r="B33" s="313" t="s">
        <v>1027</v>
      </c>
      <c r="C33" s="7">
        <v>150</v>
      </c>
      <c r="D33" s="8"/>
      <c r="E33" s="7">
        <v>62</v>
      </c>
      <c r="F33" s="311" t="s">
        <v>1028</v>
      </c>
      <c r="G33" s="311">
        <v>100</v>
      </c>
    </row>
    <row r="34" spans="1:7" ht="19.5" customHeight="1">
      <c r="A34" s="10" t="s">
        <v>184</v>
      </c>
      <c r="B34" s="312"/>
      <c r="C34" s="7"/>
      <c r="D34" s="268"/>
      <c r="E34" s="7"/>
      <c r="F34" s="7"/>
      <c r="G34" s="7">
        <v>10400</v>
      </c>
    </row>
    <row r="35" spans="1:7" ht="31.5">
      <c r="A35" s="314"/>
      <c r="B35" s="315"/>
      <c r="C35" s="315"/>
      <c r="D35" s="316"/>
      <c r="E35" s="317"/>
      <c r="F35" s="317"/>
      <c r="G35" s="317"/>
    </row>
  </sheetData>
  <sheetProtection/>
  <mergeCells count="1">
    <mergeCell ref="A1:G1"/>
  </mergeCells>
  <printOptions/>
  <pageMargins left="0.9048611111111111" right="0.7479166666666667" top="0.9048611111111111" bottom="0.7868055555555555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SheetLayoutView="100" workbookViewId="0" topLeftCell="A1">
      <selection activeCell="A1" sqref="A1:G2"/>
    </sheetView>
  </sheetViews>
  <sheetFormatPr defaultColWidth="9.00390625" defaultRowHeight="13.5"/>
  <cols>
    <col min="1" max="1" width="7.125" style="307" customWidth="1"/>
    <col min="2" max="3" width="15.625" style="307" customWidth="1"/>
    <col min="4" max="4" width="6.50390625" style="307" customWidth="1"/>
    <col min="5" max="5" width="7.125" style="307" customWidth="1"/>
    <col min="6" max="7" width="15.625" style="307" customWidth="1"/>
  </cols>
  <sheetData>
    <row r="1" spans="1:7" ht="15" customHeight="1">
      <c r="A1" s="2" t="s">
        <v>1029</v>
      </c>
      <c r="B1" s="2"/>
      <c r="C1" s="2"/>
      <c r="D1" s="2"/>
      <c r="E1" s="2"/>
      <c r="F1" s="2"/>
      <c r="G1" s="2"/>
    </row>
    <row r="2" spans="1:7" ht="45" customHeight="1">
      <c r="A2" s="2"/>
      <c r="B2" s="2"/>
      <c r="C2" s="2"/>
      <c r="D2" s="2"/>
      <c r="E2" s="2"/>
      <c r="F2" s="2"/>
      <c r="G2" s="2"/>
    </row>
    <row r="3" spans="1:7" ht="25.5" customHeight="1">
      <c r="A3" s="3" t="s">
        <v>1</v>
      </c>
      <c r="B3" s="4" t="s">
        <v>684</v>
      </c>
      <c r="C3" s="4" t="s">
        <v>967</v>
      </c>
      <c r="D3" s="5"/>
      <c r="E3" s="4" t="s">
        <v>1</v>
      </c>
      <c r="F3" s="4" t="s">
        <v>684</v>
      </c>
      <c r="G3" s="4" t="s">
        <v>967</v>
      </c>
    </row>
    <row r="4" spans="1:7" ht="18" customHeight="1">
      <c r="A4" s="6">
        <v>1</v>
      </c>
      <c r="B4" s="7" t="s">
        <v>1030</v>
      </c>
      <c r="C4" s="7">
        <v>200</v>
      </c>
      <c r="D4" s="8"/>
      <c r="E4" s="7">
        <v>36</v>
      </c>
      <c r="F4" s="7" t="s">
        <v>1031</v>
      </c>
      <c r="G4" s="7">
        <v>100</v>
      </c>
    </row>
    <row r="5" spans="1:7" ht="18" customHeight="1">
      <c r="A5" s="6">
        <v>2</v>
      </c>
      <c r="B5" s="7" t="s">
        <v>1032</v>
      </c>
      <c r="C5" s="7">
        <v>200</v>
      </c>
      <c r="D5" s="8"/>
      <c r="E5" s="7">
        <v>37</v>
      </c>
      <c r="F5" s="7" t="s">
        <v>1033</v>
      </c>
      <c r="G5" s="7">
        <v>100</v>
      </c>
    </row>
    <row r="6" spans="1:7" ht="18" customHeight="1">
      <c r="A6" s="6">
        <v>3</v>
      </c>
      <c r="B6" s="7" t="s">
        <v>1034</v>
      </c>
      <c r="C6" s="7">
        <v>200</v>
      </c>
      <c r="D6" s="8"/>
      <c r="E6" s="7">
        <v>38</v>
      </c>
      <c r="F6" s="7" t="s">
        <v>1035</v>
      </c>
      <c r="G6" s="7">
        <v>100</v>
      </c>
    </row>
    <row r="7" spans="1:7" ht="18" customHeight="1">
      <c r="A7" s="6">
        <v>4</v>
      </c>
      <c r="B7" s="7" t="s">
        <v>1036</v>
      </c>
      <c r="C7" s="7">
        <v>100</v>
      </c>
      <c r="D7" s="8"/>
      <c r="E7" s="7">
        <v>39</v>
      </c>
      <c r="F7" s="7" t="s">
        <v>1037</v>
      </c>
      <c r="G7" s="7">
        <v>100</v>
      </c>
    </row>
    <row r="8" spans="1:7" ht="18" customHeight="1">
      <c r="A8" s="6">
        <v>5</v>
      </c>
      <c r="B8" s="7" t="s">
        <v>1038</v>
      </c>
      <c r="C8" s="7">
        <v>100</v>
      </c>
      <c r="D8" s="8"/>
      <c r="E8" s="7">
        <v>40</v>
      </c>
      <c r="F8" s="7" t="s">
        <v>1039</v>
      </c>
      <c r="G8" s="7">
        <v>100</v>
      </c>
    </row>
    <row r="9" spans="1:7" ht="18" customHeight="1">
      <c r="A9" s="6">
        <v>6</v>
      </c>
      <c r="B9" s="7" t="s">
        <v>1040</v>
      </c>
      <c r="C9" s="7">
        <v>100</v>
      </c>
      <c r="D9" s="8"/>
      <c r="E9" s="7">
        <v>41</v>
      </c>
      <c r="F9" s="7" t="s">
        <v>1041</v>
      </c>
      <c r="G9" s="7">
        <v>100</v>
      </c>
    </row>
    <row r="10" spans="1:7" ht="18" customHeight="1">
      <c r="A10" s="6">
        <v>7</v>
      </c>
      <c r="B10" s="7" t="s">
        <v>1042</v>
      </c>
      <c r="C10" s="7">
        <v>100</v>
      </c>
      <c r="D10" s="8"/>
      <c r="E10" s="7">
        <v>42</v>
      </c>
      <c r="F10" s="7" t="s">
        <v>1043</v>
      </c>
      <c r="G10" s="7">
        <v>100</v>
      </c>
    </row>
    <row r="11" spans="1:7" ht="18" customHeight="1">
      <c r="A11" s="6">
        <v>8</v>
      </c>
      <c r="B11" s="7" t="s">
        <v>1044</v>
      </c>
      <c r="C11" s="7">
        <v>100</v>
      </c>
      <c r="D11" s="8"/>
      <c r="E11" s="7">
        <v>43</v>
      </c>
      <c r="F11" s="7" t="s">
        <v>1045</v>
      </c>
      <c r="G11" s="7">
        <v>100</v>
      </c>
    </row>
    <row r="12" spans="1:7" ht="18" customHeight="1">
      <c r="A12" s="6">
        <v>9</v>
      </c>
      <c r="B12" s="7" t="s">
        <v>1046</v>
      </c>
      <c r="C12" s="7">
        <v>100</v>
      </c>
      <c r="D12" s="8"/>
      <c r="E12" s="7">
        <v>44</v>
      </c>
      <c r="F12" s="7" t="s">
        <v>1047</v>
      </c>
      <c r="G12" s="7">
        <v>100</v>
      </c>
    </row>
    <row r="13" spans="1:7" ht="18" customHeight="1">
      <c r="A13" s="6">
        <v>10</v>
      </c>
      <c r="B13" s="7" t="s">
        <v>1048</v>
      </c>
      <c r="C13" s="7">
        <v>100</v>
      </c>
      <c r="D13" s="8"/>
      <c r="E13" s="7">
        <v>45</v>
      </c>
      <c r="F13" s="7" t="s">
        <v>1049</v>
      </c>
      <c r="G13" s="7">
        <v>100</v>
      </c>
    </row>
    <row r="14" spans="1:7" ht="18" customHeight="1">
      <c r="A14" s="6">
        <v>11</v>
      </c>
      <c r="B14" s="7" t="s">
        <v>1050</v>
      </c>
      <c r="C14" s="7">
        <v>100</v>
      </c>
      <c r="D14" s="8"/>
      <c r="E14" s="7">
        <v>46</v>
      </c>
      <c r="F14" s="7" t="s">
        <v>1051</v>
      </c>
      <c r="G14" s="7">
        <v>100</v>
      </c>
    </row>
    <row r="15" spans="1:7" ht="18" customHeight="1">
      <c r="A15" s="6">
        <v>12</v>
      </c>
      <c r="B15" s="7" t="s">
        <v>1052</v>
      </c>
      <c r="C15" s="7">
        <v>100</v>
      </c>
      <c r="D15" s="8"/>
      <c r="E15" s="7">
        <v>47</v>
      </c>
      <c r="F15" s="7" t="s">
        <v>1053</v>
      </c>
      <c r="G15" s="7">
        <v>100</v>
      </c>
    </row>
    <row r="16" spans="1:7" ht="18" customHeight="1">
      <c r="A16" s="6">
        <v>13</v>
      </c>
      <c r="B16" s="7" t="s">
        <v>1054</v>
      </c>
      <c r="C16" s="7">
        <v>100</v>
      </c>
      <c r="D16" s="8"/>
      <c r="E16" s="7">
        <v>48</v>
      </c>
      <c r="F16" s="7" t="s">
        <v>1055</v>
      </c>
      <c r="G16" s="7">
        <v>100</v>
      </c>
    </row>
    <row r="17" spans="1:7" ht="18" customHeight="1">
      <c r="A17" s="6">
        <v>14</v>
      </c>
      <c r="B17" s="7" t="s">
        <v>1056</v>
      </c>
      <c r="C17" s="7">
        <v>100</v>
      </c>
      <c r="D17" s="8"/>
      <c r="E17" s="7">
        <v>49</v>
      </c>
      <c r="F17" s="7" t="s">
        <v>1057</v>
      </c>
      <c r="G17" s="7">
        <v>100</v>
      </c>
    </row>
    <row r="18" spans="1:7" ht="18" customHeight="1">
      <c r="A18" s="6">
        <v>15</v>
      </c>
      <c r="B18" s="7" t="s">
        <v>1058</v>
      </c>
      <c r="C18" s="7">
        <v>100</v>
      </c>
      <c r="D18" s="8"/>
      <c r="E18" s="7">
        <v>50</v>
      </c>
      <c r="F18" s="7" t="s">
        <v>1059</v>
      </c>
      <c r="G18" s="7">
        <v>100</v>
      </c>
    </row>
    <row r="19" spans="1:7" ht="18" customHeight="1">
      <c r="A19" s="6">
        <v>16</v>
      </c>
      <c r="B19" s="7" t="s">
        <v>1060</v>
      </c>
      <c r="C19" s="7">
        <v>100</v>
      </c>
      <c r="D19" s="8"/>
      <c r="E19" s="7">
        <v>51</v>
      </c>
      <c r="F19" s="7" t="s">
        <v>1061</v>
      </c>
      <c r="G19" s="7">
        <v>100</v>
      </c>
    </row>
    <row r="20" spans="1:7" ht="18" customHeight="1">
      <c r="A20" s="6">
        <v>17</v>
      </c>
      <c r="B20" s="7" t="s">
        <v>1062</v>
      </c>
      <c r="C20" s="7">
        <v>100</v>
      </c>
      <c r="D20" s="8"/>
      <c r="E20" s="7">
        <v>52</v>
      </c>
      <c r="F20" s="7" t="s">
        <v>1063</v>
      </c>
      <c r="G20" s="7">
        <v>100</v>
      </c>
    </row>
    <row r="21" spans="1:7" ht="18" customHeight="1">
      <c r="A21" s="6">
        <v>18</v>
      </c>
      <c r="B21" s="7" t="s">
        <v>1064</v>
      </c>
      <c r="C21" s="7">
        <v>100</v>
      </c>
      <c r="D21" s="8"/>
      <c r="E21" s="7">
        <v>53</v>
      </c>
      <c r="F21" s="7" t="s">
        <v>1065</v>
      </c>
      <c r="G21" s="7">
        <v>100</v>
      </c>
    </row>
    <row r="22" spans="1:7" ht="18" customHeight="1">
      <c r="A22" s="6">
        <v>19</v>
      </c>
      <c r="B22" s="7" t="s">
        <v>1066</v>
      </c>
      <c r="C22" s="7">
        <v>100</v>
      </c>
      <c r="D22" s="8"/>
      <c r="E22" s="7">
        <v>54</v>
      </c>
      <c r="F22" s="7" t="s">
        <v>1067</v>
      </c>
      <c r="G22" s="7">
        <v>100</v>
      </c>
    </row>
    <row r="23" spans="1:7" ht="18" customHeight="1">
      <c r="A23" s="6">
        <v>20</v>
      </c>
      <c r="B23" s="7" t="s">
        <v>1068</v>
      </c>
      <c r="C23" s="7">
        <v>100</v>
      </c>
      <c r="D23" s="8"/>
      <c r="E23" s="7">
        <v>55</v>
      </c>
      <c r="F23" s="7" t="s">
        <v>1069</v>
      </c>
      <c r="G23" s="7">
        <v>100</v>
      </c>
    </row>
    <row r="24" spans="1:7" ht="18" customHeight="1">
      <c r="A24" s="6">
        <v>21</v>
      </c>
      <c r="B24" s="7" t="s">
        <v>1070</v>
      </c>
      <c r="C24" s="7">
        <v>100</v>
      </c>
      <c r="D24" s="8"/>
      <c r="E24" s="7">
        <v>56</v>
      </c>
      <c r="F24" s="7" t="s">
        <v>1071</v>
      </c>
      <c r="G24" s="7">
        <v>100</v>
      </c>
    </row>
    <row r="25" spans="1:7" ht="18" customHeight="1">
      <c r="A25" s="6">
        <v>22</v>
      </c>
      <c r="B25" s="7" t="s">
        <v>1072</v>
      </c>
      <c r="C25" s="7">
        <v>100</v>
      </c>
      <c r="D25" s="8"/>
      <c r="E25" s="7">
        <v>57</v>
      </c>
      <c r="F25" s="7" t="s">
        <v>1073</v>
      </c>
      <c r="G25" s="7">
        <v>100</v>
      </c>
    </row>
    <row r="26" spans="1:7" ht="18" customHeight="1">
      <c r="A26" s="6">
        <v>23</v>
      </c>
      <c r="B26" s="7" t="s">
        <v>1074</v>
      </c>
      <c r="C26" s="7">
        <v>100</v>
      </c>
      <c r="D26" s="8"/>
      <c r="E26" s="7">
        <v>58</v>
      </c>
      <c r="F26" s="7" t="s">
        <v>1075</v>
      </c>
      <c r="G26" s="7">
        <v>100</v>
      </c>
    </row>
    <row r="27" spans="1:7" ht="18" customHeight="1">
      <c r="A27" s="6">
        <v>24</v>
      </c>
      <c r="B27" s="7" t="s">
        <v>1076</v>
      </c>
      <c r="C27" s="7">
        <v>100</v>
      </c>
      <c r="D27" s="8"/>
      <c r="E27" s="7">
        <v>59</v>
      </c>
      <c r="F27" s="7" t="s">
        <v>1077</v>
      </c>
      <c r="G27" s="7">
        <v>100</v>
      </c>
    </row>
    <row r="28" spans="1:7" ht="18" customHeight="1">
      <c r="A28" s="6">
        <v>25</v>
      </c>
      <c r="B28" s="7" t="s">
        <v>1078</v>
      </c>
      <c r="C28" s="7">
        <v>100</v>
      </c>
      <c r="D28" s="8"/>
      <c r="E28" s="7">
        <v>60</v>
      </c>
      <c r="F28" s="7" t="s">
        <v>1079</v>
      </c>
      <c r="G28" s="7">
        <v>100</v>
      </c>
    </row>
    <row r="29" spans="1:7" ht="18" customHeight="1">
      <c r="A29" s="6">
        <v>26</v>
      </c>
      <c r="B29" s="7" t="s">
        <v>1080</v>
      </c>
      <c r="C29" s="7">
        <v>100</v>
      </c>
      <c r="D29" s="8"/>
      <c r="E29" s="7">
        <v>61</v>
      </c>
      <c r="F29" s="7" t="s">
        <v>1081</v>
      </c>
      <c r="G29" s="7">
        <v>100</v>
      </c>
    </row>
    <row r="30" spans="1:7" ht="18" customHeight="1">
      <c r="A30" s="6">
        <v>27</v>
      </c>
      <c r="B30" s="7" t="s">
        <v>1082</v>
      </c>
      <c r="C30" s="7">
        <v>100</v>
      </c>
      <c r="D30" s="8"/>
      <c r="E30" s="7">
        <v>62</v>
      </c>
      <c r="F30" s="7" t="s">
        <v>1083</v>
      </c>
      <c r="G30" s="7">
        <v>100</v>
      </c>
    </row>
    <row r="31" spans="1:7" ht="18" customHeight="1">
      <c r="A31" s="6">
        <v>28</v>
      </c>
      <c r="B31" s="7" t="s">
        <v>1084</v>
      </c>
      <c r="C31" s="7">
        <v>100</v>
      </c>
      <c r="D31" s="8"/>
      <c r="E31" s="7">
        <v>63</v>
      </c>
      <c r="F31" s="7" t="s">
        <v>1085</v>
      </c>
      <c r="G31" s="7">
        <v>100</v>
      </c>
    </row>
    <row r="32" spans="1:7" ht="18" customHeight="1">
      <c r="A32" s="6">
        <v>29</v>
      </c>
      <c r="B32" s="7" t="s">
        <v>1086</v>
      </c>
      <c r="C32" s="7">
        <v>100</v>
      </c>
      <c r="D32" s="8"/>
      <c r="E32" s="7">
        <v>64</v>
      </c>
      <c r="F32" s="7" t="s">
        <v>1087</v>
      </c>
      <c r="G32" s="7">
        <v>100</v>
      </c>
    </row>
    <row r="33" spans="1:7" ht="18" customHeight="1">
      <c r="A33" s="6">
        <v>30</v>
      </c>
      <c r="B33" s="7" t="s">
        <v>1088</v>
      </c>
      <c r="C33" s="7">
        <v>100</v>
      </c>
      <c r="D33" s="8"/>
      <c r="E33" s="7">
        <v>65</v>
      </c>
      <c r="F33" s="7" t="s">
        <v>1089</v>
      </c>
      <c r="G33" s="7">
        <v>100</v>
      </c>
    </row>
    <row r="34" spans="1:7" ht="18" customHeight="1">
      <c r="A34" s="6">
        <v>31</v>
      </c>
      <c r="B34" s="7" t="s">
        <v>1090</v>
      </c>
      <c r="C34" s="7">
        <v>100</v>
      </c>
      <c r="D34" s="8"/>
      <c r="E34" s="7">
        <v>66</v>
      </c>
      <c r="F34" s="7" t="s">
        <v>1091</v>
      </c>
      <c r="G34" s="7">
        <v>100</v>
      </c>
    </row>
    <row r="35" spans="1:7" ht="18" customHeight="1">
      <c r="A35" s="6">
        <v>32</v>
      </c>
      <c r="B35" s="7" t="s">
        <v>1092</v>
      </c>
      <c r="C35" s="7">
        <v>100</v>
      </c>
      <c r="D35" s="8"/>
      <c r="E35" s="7">
        <v>67</v>
      </c>
      <c r="F35" s="7" t="s">
        <v>1093</v>
      </c>
      <c r="G35" s="7">
        <v>100</v>
      </c>
    </row>
    <row r="36" spans="1:7" ht="18" customHeight="1">
      <c r="A36" s="6">
        <v>33</v>
      </c>
      <c r="B36" s="7" t="s">
        <v>1094</v>
      </c>
      <c r="C36" s="7">
        <v>100</v>
      </c>
      <c r="D36" s="8"/>
      <c r="E36" s="7">
        <v>68</v>
      </c>
      <c r="F36" s="7" t="s">
        <v>1095</v>
      </c>
      <c r="G36" s="7">
        <v>100</v>
      </c>
    </row>
    <row r="37" spans="1:7" ht="18" customHeight="1">
      <c r="A37" s="6">
        <v>34</v>
      </c>
      <c r="B37" s="7" t="s">
        <v>1096</v>
      </c>
      <c r="C37" s="7">
        <v>100</v>
      </c>
      <c r="D37" s="8"/>
      <c r="E37" s="7">
        <v>69</v>
      </c>
      <c r="F37" s="7" t="s">
        <v>1097</v>
      </c>
      <c r="G37" s="7">
        <v>100</v>
      </c>
    </row>
    <row r="38" spans="1:7" ht="18" customHeight="1">
      <c r="A38" s="6">
        <v>35</v>
      </c>
      <c r="B38" s="7" t="s">
        <v>1098</v>
      </c>
      <c r="C38" s="7">
        <v>100</v>
      </c>
      <c r="D38" s="8"/>
      <c r="E38" s="7">
        <v>70</v>
      </c>
      <c r="F38" s="7" t="s">
        <v>1099</v>
      </c>
      <c r="G38" s="7">
        <v>100</v>
      </c>
    </row>
    <row r="39" spans="1:7" ht="18" customHeight="1">
      <c r="A39" s="6"/>
      <c r="B39" s="7" t="s">
        <v>155</v>
      </c>
      <c r="C39" s="7"/>
      <c r="D39" s="8"/>
      <c r="E39" s="7"/>
      <c r="F39" s="7"/>
      <c r="G39" s="7">
        <v>7300</v>
      </c>
    </row>
    <row r="40" spans="2:7" ht="14.25">
      <c r="B40" s="11"/>
      <c r="C40" s="11"/>
      <c r="D40" s="11"/>
      <c r="E40" s="11"/>
      <c r="F40" s="11"/>
      <c r="G40" s="11"/>
    </row>
    <row r="41" spans="2:7" ht="14.25">
      <c r="B41" s="11"/>
      <c r="C41" s="11"/>
      <c r="D41" s="11"/>
      <c r="E41" s="11"/>
      <c r="F41" s="11"/>
      <c r="G41" s="11"/>
    </row>
    <row r="42" spans="2:7" ht="14.25">
      <c r="B42" s="11"/>
      <c r="C42" s="11"/>
      <c r="D42" s="11"/>
      <c r="E42" s="11"/>
      <c r="F42" s="11"/>
      <c r="G42" s="11"/>
    </row>
    <row r="43" spans="2:7" ht="14.25">
      <c r="B43" s="11"/>
      <c r="C43" s="11"/>
      <c r="D43" s="11"/>
      <c r="E43" s="11"/>
      <c r="F43" s="11"/>
      <c r="G43" s="11"/>
    </row>
    <row r="44" spans="2:7" ht="14.25">
      <c r="B44" s="11"/>
      <c r="C44" s="11"/>
      <c r="D44" s="11"/>
      <c r="E44" s="11"/>
      <c r="F44" s="11"/>
      <c r="G44" s="11"/>
    </row>
    <row r="45" spans="2:7" ht="14.25">
      <c r="B45" s="11"/>
      <c r="C45" s="11"/>
      <c r="D45" s="11"/>
      <c r="E45" s="11"/>
      <c r="F45" s="11"/>
      <c r="G45" s="11"/>
    </row>
    <row r="46" spans="2:7" ht="14.25">
      <c r="B46" s="11"/>
      <c r="C46" s="11"/>
      <c r="D46" s="11"/>
      <c r="E46" s="11"/>
      <c r="F46" s="11"/>
      <c r="G46" s="11"/>
    </row>
    <row r="47" spans="2:7" ht="14.25">
      <c r="B47" s="11"/>
      <c r="C47" s="11"/>
      <c r="D47" s="11"/>
      <c r="E47" s="11"/>
      <c r="F47" s="11"/>
      <c r="G47" s="11"/>
    </row>
    <row r="48" spans="2:7" ht="14.25">
      <c r="B48" s="11"/>
      <c r="C48" s="11"/>
      <c r="D48" s="11"/>
      <c r="E48" s="11"/>
      <c r="F48" s="11"/>
      <c r="G48" s="11"/>
    </row>
    <row r="49" spans="2:7" ht="14.25">
      <c r="B49" s="11"/>
      <c r="C49" s="11"/>
      <c r="D49" s="11"/>
      <c r="E49" s="11"/>
      <c r="F49" s="11"/>
      <c r="G49" s="11"/>
    </row>
    <row r="50" spans="2:7" ht="14.25">
      <c r="B50" s="11"/>
      <c r="C50" s="11"/>
      <c r="D50" s="11"/>
      <c r="E50" s="11"/>
      <c r="F50" s="11"/>
      <c r="G50" s="11"/>
    </row>
    <row r="51" spans="2:7" ht="14.25">
      <c r="B51" s="11"/>
      <c r="C51" s="11"/>
      <c r="D51" s="11"/>
      <c r="E51" s="11"/>
      <c r="F51" s="11"/>
      <c r="G51" s="11"/>
    </row>
    <row r="52" spans="2:7" ht="14.25">
      <c r="B52" s="11"/>
      <c r="C52" s="11"/>
      <c r="D52" s="11"/>
      <c r="E52" s="11"/>
      <c r="F52" s="11"/>
      <c r="G52" s="11"/>
    </row>
    <row r="53" spans="2:7" ht="14.25">
      <c r="B53" s="11"/>
      <c r="C53" s="11"/>
      <c r="D53" s="11"/>
      <c r="E53" s="11"/>
      <c r="F53" s="11"/>
      <c r="G53" s="11"/>
    </row>
    <row r="54" spans="2:7" ht="14.25">
      <c r="B54" s="11"/>
      <c r="C54" s="11"/>
      <c r="D54" s="11"/>
      <c r="E54" s="11"/>
      <c r="F54" s="11"/>
      <c r="G54" s="11"/>
    </row>
  </sheetData>
  <sheetProtection/>
  <mergeCells count="1">
    <mergeCell ref="A1:G2"/>
  </mergeCells>
  <printOptions/>
  <pageMargins left="0.9840277777777777" right="0.7513888888888889" top="0.60625" bottom="0.60625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9">
      <selection activeCell="E26" sqref="E26"/>
    </sheetView>
  </sheetViews>
  <sheetFormatPr defaultColWidth="9.00390625" defaultRowHeight="13.5"/>
  <cols>
    <col min="1" max="1" width="5.375" style="0" customWidth="1"/>
    <col min="2" max="3" width="15.625" style="0" customWidth="1"/>
    <col min="5" max="5" width="5.625" style="0" customWidth="1"/>
    <col min="6" max="7" width="15.625" style="0" customWidth="1"/>
  </cols>
  <sheetData>
    <row r="1" spans="1:7" ht="13.5">
      <c r="A1" s="2" t="s">
        <v>1100</v>
      </c>
      <c r="B1" s="2"/>
      <c r="C1" s="2"/>
      <c r="D1" s="2"/>
      <c r="E1" s="2"/>
      <c r="F1" s="2"/>
      <c r="G1" s="2"/>
    </row>
    <row r="2" spans="1:7" ht="67.5" customHeight="1">
      <c r="A2" s="2"/>
      <c r="B2" s="2"/>
      <c r="C2" s="2"/>
      <c r="D2" s="2"/>
      <c r="E2" s="2"/>
      <c r="F2" s="2"/>
      <c r="G2" s="2"/>
    </row>
    <row r="3" spans="1:7" ht="24.75" customHeight="1">
      <c r="A3" s="3" t="s">
        <v>1</v>
      </c>
      <c r="B3" s="4" t="s">
        <v>684</v>
      </c>
      <c r="C3" s="4" t="s">
        <v>967</v>
      </c>
      <c r="D3" s="5"/>
      <c r="E3" s="4" t="s">
        <v>1</v>
      </c>
      <c r="F3" s="4" t="s">
        <v>684</v>
      </c>
      <c r="G3" s="4" t="s">
        <v>967</v>
      </c>
    </row>
    <row r="4" spans="1:7" ht="24.75" customHeight="1">
      <c r="A4" s="6">
        <v>1</v>
      </c>
      <c r="B4" s="7" t="s">
        <v>1101</v>
      </c>
      <c r="C4" s="7">
        <v>200</v>
      </c>
      <c r="D4" s="8"/>
      <c r="E4" s="7">
        <v>23</v>
      </c>
      <c r="F4" s="7" t="s">
        <v>1102</v>
      </c>
      <c r="G4" s="7">
        <v>70</v>
      </c>
    </row>
    <row r="5" spans="1:7" ht="24.75" customHeight="1">
      <c r="A5" s="6">
        <v>2</v>
      </c>
      <c r="B5" s="7" t="s">
        <v>1103</v>
      </c>
      <c r="C5" s="7">
        <v>200</v>
      </c>
      <c r="D5" s="8"/>
      <c r="E5" s="7">
        <v>24</v>
      </c>
      <c r="F5" s="7" t="s">
        <v>1104</v>
      </c>
      <c r="G5" s="7">
        <v>70</v>
      </c>
    </row>
    <row r="6" spans="1:7" ht="24.75" customHeight="1">
      <c r="A6" s="6">
        <v>3</v>
      </c>
      <c r="B6" s="7" t="s">
        <v>1105</v>
      </c>
      <c r="C6" s="7">
        <v>200</v>
      </c>
      <c r="D6" s="8"/>
      <c r="E6" s="7">
        <v>25</v>
      </c>
      <c r="F6" s="7" t="s">
        <v>1106</v>
      </c>
      <c r="G6" s="7">
        <v>70</v>
      </c>
    </row>
    <row r="7" spans="1:7" ht="24.75" customHeight="1">
      <c r="A7" s="6">
        <v>4</v>
      </c>
      <c r="B7" s="7" t="s">
        <v>1107</v>
      </c>
      <c r="C7" s="7">
        <v>200</v>
      </c>
      <c r="D7" s="8"/>
      <c r="E7" s="7">
        <v>26</v>
      </c>
      <c r="F7" s="7" t="s">
        <v>1108</v>
      </c>
      <c r="G7" s="7">
        <v>30</v>
      </c>
    </row>
    <row r="8" spans="1:7" ht="24.75" customHeight="1">
      <c r="A8" s="6">
        <v>5</v>
      </c>
      <c r="B8" s="7" t="s">
        <v>1109</v>
      </c>
      <c r="C8" s="7">
        <v>200</v>
      </c>
      <c r="D8" s="8"/>
      <c r="E8" s="7">
        <v>27</v>
      </c>
      <c r="F8" s="7" t="s">
        <v>899</v>
      </c>
      <c r="G8" s="7">
        <v>70</v>
      </c>
    </row>
    <row r="9" spans="1:7" ht="24.75" customHeight="1">
      <c r="A9" s="6">
        <v>6</v>
      </c>
      <c r="B9" s="7" t="s">
        <v>1110</v>
      </c>
      <c r="C9" s="7">
        <v>200</v>
      </c>
      <c r="D9" s="8"/>
      <c r="E9" s="7">
        <v>28</v>
      </c>
      <c r="F9" s="7" t="s">
        <v>1111</v>
      </c>
      <c r="G9" s="7">
        <v>20</v>
      </c>
    </row>
    <row r="10" spans="1:7" ht="24.75" customHeight="1">
      <c r="A10" s="6">
        <v>7</v>
      </c>
      <c r="B10" s="7" t="s">
        <v>1112</v>
      </c>
      <c r="C10" s="7">
        <v>100</v>
      </c>
      <c r="D10" s="8"/>
      <c r="E10" s="7">
        <v>29</v>
      </c>
      <c r="F10" s="7" t="s">
        <v>1113</v>
      </c>
      <c r="G10" s="7">
        <v>80</v>
      </c>
    </row>
    <row r="11" spans="1:7" ht="24.75" customHeight="1">
      <c r="A11" s="6">
        <v>8</v>
      </c>
      <c r="B11" s="7" t="s">
        <v>1114</v>
      </c>
      <c r="C11" s="7">
        <v>100</v>
      </c>
      <c r="D11" s="8"/>
      <c r="E11" s="7">
        <v>30</v>
      </c>
      <c r="F11" s="7" t="s">
        <v>1115</v>
      </c>
      <c r="G11" s="7">
        <v>20</v>
      </c>
    </row>
    <row r="12" spans="1:7" ht="24.75" customHeight="1">
      <c r="A12" s="6">
        <v>9</v>
      </c>
      <c r="B12" s="7" t="s">
        <v>1116</v>
      </c>
      <c r="C12" s="7">
        <v>70</v>
      </c>
      <c r="D12" s="8"/>
      <c r="E12" s="7">
        <v>31</v>
      </c>
      <c r="F12" s="7" t="s">
        <v>1117</v>
      </c>
      <c r="G12" s="7">
        <v>30</v>
      </c>
    </row>
    <row r="13" spans="1:7" ht="24.75" customHeight="1">
      <c r="A13" s="6">
        <v>10</v>
      </c>
      <c r="B13" s="7" t="s">
        <v>1118</v>
      </c>
      <c r="C13" s="7">
        <v>70</v>
      </c>
      <c r="D13" s="8"/>
      <c r="E13" s="7">
        <v>32</v>
      </c>
      <c r="F13" s="7" t="s">
        <v>1119</v>
      </c>
      <c r="G13" s="7">
        <v>50</v>
      </c>
    </row>
    <row r="14" spans="1:7" ht="24.75" customHeight="1">
      <c r="A14" s="6">
        <v>11</v>
      </c>
      <c r="B14" s="7" t="s">
        <v>1120</v>
      </c>
      <c r="C14" s="7">
        <v>70</v>
      </c>
      <c r="D14" s="8"/>
      <c r="E14" s="7">
        <v>33</v>
      </c>
      <c r="F14" s="7" t="s">
        <v>1121</v>
      </c>
      <c r="G14" s="7">
        <v>50</v>
      </c>
    </row>
    <row r="15" spans="1:7" ht="24.75" customHeight="1">
      <c r="A15" s="6">
        <v>12</v>
      </c>
      <c r="B15" s="7" t="s">
        <v>1122</v>
      </c>
      <c r="C15" s="7">
        <v>25</v>
      </c>
      <c r="D15" s="8"/>
      <c r="E15" s="7">
        <v>34</v>
      </c>
      <c r="F15" s="7" t="s">
        <v>1123</v>
      </c>
      <c r="G15" s="7">
        <v>50</v>
      </c>
    </row>
    <row r="16" spans="1:7" ht="24.75" customHeight="1">
      <c r="A16" s="6">
        <v>13</v>
      </c>
      <c r="B16" s="7" t="s">
        <v>1124</v>
      </c>
      <c r="C16" s="7">
        <v>80</v>
      </c>
      <c r="D16" s="8"/>
      <c r="E16" s="7">
        <v>35</v>
      </c>
      <c r="F16" s="7" t="s">
        <v>1125</v>
      </c>
      <c r="G16" s="7">
        <v>20</v>
      </c>
    </row>
    <row r="17" spans="1:7" ht="24.75" customHeight="1">
      <c r="A17" s="6">
        <v>14</v>
      </c>
      <c r="B17" s="7" t="s">
        <v>1126</v>
      </c>
      <c r="C17" s="7">
        <v>100</v>
      </c>
      <c r="D17" s="8"/>
      <c r="E17" s="7">
        <v>36</v>
      </c>
      <c r="F17" s="7" t="s">
        <v>1127</v>
      </c>
      <c r="G17" s="7">
        <v>50</v>
      </c>
    </row>
    <row r="18" spans="1:7" ht="24.75" customHeight="1">
      <c r="A18" s="6">
        <v>15</v>
      </c>
      <c r="B18" s="7" t="s">
        <v>1128</v>
      </c>
      <c r="C18" s="7">
        <v>50</v>
      </c>
      <c r="D18" s="8"/>
      <c r="E18" s="7">
        <v>37</v>
      </c>
      <c r="F18" s="7" t="s">
        <v>1129</v>
      </c>
      <c r="G18" s="7">
        <v>100</v>
      </c>
    </row>
    <row r="19" spans="1:7" ht="24.75" customHeight="1">
      <c r="A19" s="6">
        <v>16</v>
      </c>
      <c r="B19" s="7" t="s">
        <v>1130</v>
      </c>
      <c r="C19" s="7">
        <v>100</v>
      </c>
      <c r="D19" s="8"/>
      <c r="E19" s="7">
        <v>38</v>
      </c>
      <c r="F19" s="7" t="s">
        <v>1131</v>
      </c>
      <c r="G19" s="7">
        <v>20</v>
      </c>
    </row>
    <row r="20" spans="1:7" ht="24.75" customHeight="1">
      <c r="A20" s="6">
        <v>17</v>
      </c>
      <c r="B20" s="7" t="s">
        <v>1132</v>
      </c>
      <c r="C20" s="7">
        <v>20</v>
      </c>
      <c r="D20" s="8"/>
      <c r="E20" s="7">
        <v>39</v>
      </c>
      <c r="F20" s="7" t="s">
        <v>1133</v>
      </c>
      <c r="G20" s="7">
        <v>100</v>
      </c>
    </row>
    <row r="21" spans="1:7" ht="24.75" customHeight="1">
      <c r="A21" s="6">
        <v>18</v>
      </c>
      <c r="B21" s="7" t="s">
        <v>1134</v>
      </c>
      <c r="C21" s="7">
        <v>20</v>
      </c>
      <c r="D21" s="8"/>
      <c r="E21" s="7">
        <v>40</v>
      </c>
      <c r="F21" s="7" t="s">
        <v>1135</v>
      </c>
      <c r="G21" s="7">
        <v>20</v>
      </c>
    </row>
    <row r="22" spans="1:7" ht="24.75" customHeight="1">
      <c r="A22" s="6">
        <v>19</v>
      </c>
      <c r="B22" s="7" t="s">
        <v>1136</v>
      </c>
      <c r="C22" s="7">
        <v>20</v>
      </c>
      <c r="D22" s="8"/>
      <c r="E22" s="7">
        <v>41</v>
      </c>
      <c r="F22" s="7" t="s">
        <v>1137</v>
      </c>
      <c r="G22" s="7">
        <v>20</v>
      </c>
    </row>
    <row r="23" spans="1:7" ht="24.75" customHeight="1">
      <c r="A23" s="6">
        <v>20</v>
      </c>
      <c r="B23" s="7" t="s">
        <v>1138</v>
      </c>
      <c r="C23" s="7">
        <v>20</v>
      </c>
      <c r="D23" s="8"/>
      <c r="E23" s="7">
        <v>42</v>
      </c>
      <c r="F23" s="7" t="s">
        <v>1139</v>
      </c>
      <c r="G23" s="7">
        <v>50</v>
      </c>
    </row>
    <row r="24" spans="1:7" ht="24.75" customHeight="1">
      <c r="A24" s="6">
        <v>21</v>
      </c>
      <c r="B24" s="7" t="s">
        <v>1140</v>
      </c>
      <c r="C24" s="7">
        <v>100</v>
      </c>
      <c r="D24" s="8"/>
      <c r="E24" s="7">
        <v>43</v>
      </c>
      <c r="F24" s="7" t="s">
        <v>1141</v>
      </c>
      <c r="G24" s="7">
        <v>20</v>
      </c>
    </row>
    <row r="25" spans="1:7" ht="24.75" customHeight="1">
      <c r="A25" s="6">
        <v>22</v>
      </c>
      <c r="B25" s="7" t="s">
        <v>1142</v>
      </c>
      <c r="C25" s="7">
        <v>100</v>
      </c>
      <c r="D25" s="8"/>
      <c r="E25" s="7">
        <v>44</v>
      </c>
      <c r="F25" s="7" t="s">
        <v>1143</v>
      </c>
      <c r="G25" s="7">
        <v>50</v>
      </c>
    </row>
    <row r="26" spans="1:7" ht="24.75" customHeight="1">
      <c r="A26" s="6"/>
      <c r="B26" s="7" t="s">
        <v>155</v>
      </c>
      <c r="C26" s="7"/>
      <c r="D26" s="8"/>
      <c r="E26" s="7"/>
      <c r="F26" s="7"/>
      <c r="G26" s="7">
        <f>SUM(C4:C25,G4:G25)</f>
        <v>3305</v>
      </c>
    </row>
  </sheetData>
  <sheetProtection/>
  <mergeCells count="1">
    <mergeCell ref="A1:G2"/>
  </mergeCells>
  <printOptions/>
  <pageMargins left="1.062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G22" sqref="A1:G22"/>
    </sheetView>
  </sheetViews>
  <sheetFormatPr defaultColWidth="9.00390625" defaultRowHeight="13.5"/>
  <cols>
    <col min="1" max="1" width="5.375" style="0" customWidth="1"/>
    <col min="2" max="3" width="15.625" style="0" customWidth="1"/>
    <col min="5" max="5" width="5.625" style="0" customWidth="1"/>
    <col min="6" max="7" width="15.625" style="0" customWidth="1"/>
  </cols>
  <sheetData>
    <row r="1" spans="1:7" ht="13.5">
      <c r="A1" s="2" t="s">
        <v>1144</v>
      </c>
      <c r="B1" s="2"/>
      <c r="C1" s="2"/>
      <c r="D1" s="2"/>
      <c r="E1" s="2"/>
      <c r="F1" s="2"/>
      <c r="G1" s="2"/>
    </row>
    <row r="2" spans="1:7" ht="63" customHeight="1">
      <c r="A2" s="2"/>
      <c r="B2" s="2"/>
      <c r="C2" s="2"/>
      <c r="D2" s="2"/>
      <c r="E2" s="2"/>
      <c r="F2" s="2"/>
      <c r="G2" s="2"/>
    </row>
    <row r="3" spans="1:7" ht="30" customHeight="1">
      <c r="A3" s="3" t="s">
        <v>1</v>
      </c>
      <c r="B3" s="4" t="s">
        <v>684</v>
      </c>
      <c r="C3" s="4" t="s">
        <v>967</v>
      </c>
      <c r="D3" s="5"/>
      <c r="E3" s="4" t="s">
        <v>1</v>
      </c>
      <c r="F3" s="4" t="s">
        <v>684</v>
      </c>
      <c r="G3" s="4" t="s">
        <v>967</v>
      </c>
    </row>
    <row r="4" spans="1:7" ht="30" customHeight="1">
      <c r="A4" s="6">
        <v>1</v>
      </c>
      <c r="B4" s="7" t="s">
        <v>1145</v>
      </c>
      <c r="C4" s="7">
        <v>500</v>
      </c>
      <c r="D4" s="8"/>
      <c r="E4" s="7">
        <v>19</v>
      </c>
      <c r="F4" s="7" t="s">
        <v>1146</v>
      </c>
      <c r="G4" s="7">
        <v>100</v>
      </c>
    </row>
    <row r="5" spans="1:7" ht="30" customHeight="1">
      <c r="A5" s="6">
        <v>2</v>
      </c>
      <c r="B5" s="7" t="s">
        <v>1147</v>
      </c>
      <c r="C5" s="7">
        <v>300</v>
      </c>
      <c r="D5" s="8"/>
      <c r="E5" s="7">
        <v>20</v>
      </c>
      <c r="F5" s="7" t="s">
        <v>1148</v>
      </c>
      <c r="G5" s="7">
        <v>200</v>
      </c>
    </row>
    <row r="6" spans="1:7" ht="30" customHeight="1">
      <c r="A6" s="6">
        <v>3</v>
      </c>
      <c r="B6" s="7" t="s">
        <v>1149</v>
      </c>
      <c r="C6" s="7">
        <v>300</v>
      </c>
      <c r="D6" s="8"/>
      <c r="E6" s="7">
        <v>21</v>
      </c>
      <c r="F6" s="7" t="s">
        <v>1150</v>
      </c>
      <c r="G6" s="7">
        <v>120</v>
      </c>
    </row>
    <row r="7" spans="1:7" ht="30" customHeight="1">
      <c r="A7" s="6">
        <v>4</v>
      </c>
      <c r="B7" s="7" t="s">
        <v>1151</v>
      </c>
      <c r="C7" s="7">
        <v>300</v>
      </c>
      <c r="D7" s="8"/>
      <c r="E7" s="7">
        <v>22</v>
      </c>
      <c r="F7" s="7" t="s">
        <v>1152</v>
      </c>
      <c r="G7" s="7">
        <v>100</v>
      </c>
    </row>
    <row r="8" spans="1:7" ht="30" customHeight="1">
      <c r="A8" s="6">
        <v>5</v>
      </c>
      <c r="B8" s="7" t="s">
        <v>1153</v>
      </c>
      <c r="C8" s="7">
        <v>300</v>
      </c>
      <c r="D8" s="8"/>
      <c r="E8" s="7">
        <v>23</v>
      </c>
      <c r="F8" s="7" t="s">
        <v>1154</v>
      </c>
      <c r="G8" s="7">
        <v>100</v>
      </c>
    </row>
    <row r="9" spans="1:7" ht="30" customHeight="1">
      <c r="A9" s="6">
        <v>6</v>
      </c>
      <c r="B9" s="7" t="s">
        <v>1155</v>
      </c>
      <c r="C9" s="7">
        <v>200</v>
      </c>
      <c r="D9" s="8"/>
      <c r="E9" s="7">
        <v>24</v>
      </c>
      <c r="F9" s="7" t="s">
        <v>1156</v>
      </c>
      <c r="G9" s="7">
        <v>100</v>
      </c>
    </row>
    <row r="10" spans="1:7" ht="30" customHeight="1">
      <c r="A10" s="6">
        <v>7</v>
      </c>
      <c r="B10" s="7" t="s">
        <v>1010</v>
      </c>
      <c r="C10" s="7">
        <v>200</v>
      </c>
      <c r="D10" s="8"/>
      <c r="E10" s="7">
        <v>25</v>
      </c>
      <c r="F10" s="7" t="s">
        <v>1157</v>
      </c>
      <c r="G10" s="7">
        <v>100</v>
      </c>
    </row>
    <row r="11" spans="1:7" ht="30" customHeight="1">
      <c r="A11" s="6">
        <v>8</v>
      </c>
      <c r="B11" s="7" t="s">
        <v>1158</v>
      </c>
      <c r="C11" s="7">
        <v>200</v>
      </c>
      <c r="D11" s="8"/>
      <c r="E11" s="7">
        <v>26</v>
      </c>
      <c r="F11" s="7" t="s">
        <v>1159</v>
      </c>
      <c r="G11" s="7">
        <v>100</v>
      </c>
    </row>
    <row r="12" spans="1:7" ht="30" customHeight="1">
      <c r="A12" s="6">
        <v>9</v>
      </c>
      <c r="B12" s="7" t="s">
        <v>1160</v>
      </c>
      <c r="C12" s="7">
        <v>200</v>
      </c>
      <c r="D12" s="8"/>
      <c r="E12" s="7">
        <v>27</v>
      </c>
      <c r="F12" s="7" t="s">
        <v>1161</v>
      </c>
      <c r="G12" s="7">
        <v>100</v>
      </c>
    </row>
    <row r="13" spans="1:7" ht="30" customHeight="1">
      <c r="A13" s="6">
        <v>10</v>
      </c>
      <c r="B13" s="7" t="s">
        <v>1162</v>
      </c>
      <c r="C13" s="7">
        <v>200</v>
      </c>
      <c r="D13" s="8"/>
      <c r="E13" s="7">
        <v>28</v>
      </c>
      <c r="F13" s="7" t="s">
        <v>1163</v>
      </c>
      <c r="G13" s="7">
        <v>100</v>
      </c>
    </row>
    <row r="14" spans="1:7" ht="30" customHeight="1">
      <c r="A14" s="6">
        <v>11</v>
      </c>
      <c r="B14" s="7" t="s">
        <v>1164</v>
      </c>
      <c r="C14" s="7">
        <v>200</v>
      </c>
      <c r="D14" s="8"/>
      <c r="E14" s="7">
        <v>29</v>
      </c>
      <c r="F14" s="7" t="s">
        <v>1165</v>
      </c>
      <c r="G14" s="7">
        <v>100</v>
      </c>
    </row>
    <row r="15" spans="1:7" ht="30" customHeight="1">
      <c r="A15" s="6">
        <v>12</v>
      </c>
      <c r="B15" s="7" t="s">
        <v>1166</v>
      </c>
      <c r="C15" s="7">
        <v>200</v>
      </c>
      <c r="D15" s="8"/>
      <c r="E15" s="7">
        <v>30</v>
      </c>
      <c r="F15" s="7" t="s">
        <v>1167</v>
      </c>
      <c r="G15" s="7">
        <v>100</v>
      </c>
    </row>
    <row r="16" spans="1:7" ht="30" customHeight="1">
      <c r="A16" s="6">
        <v>13</v>
      </c>
      <c r="B16" s="7" t="s">
        <v>1168</v>
      </c>
      <c r="C16" s="7">
        <v>200</v>
      </c>
      <c r="D16" s="8"/>
      <c r="E16" s="7">
        <v>31</v>
      </c>
      <c r="F16" s="7" t="s">
        <v>1169</v>
      </c>
      <c r="G16" s="7">
        <v>100</v>
      </c>
    </row>
    <row r="17" spans="1:7" ht="30" customHeight="1">
      <c r="A17" s="6">
        <v>14</v>
      </c>
      <c r="B17" s="7" t="s">
        <v>1170</v>
      </c>
      <c r="C17" s="7">
        <v>200</v>
      </c>
      <c r="D17" s="8"/>
      <c r="E17" s="7">
        <v>32</v>
      </c>
      <c r="F17" s="7" t="s">
        <v>1171</v>
      </c>
      <c r="G17" s="7">
        <v>100</v>
      </c>
    </row>
    <row r="18" spans="1:7" ht="30" customHeight="1">
      <c r="A18" s="6">
        <v>15</v>
      </c>
      <c r="B18" s="7" t="s">
        <v>1172</v>
      </c>
      <c r="C18" s="7">
        <v>200</v>
      </c>
      <c r="D18" s="8"/>
      <c r="E18" s="7">
        <v>33</v>
      </c>
      <c r="F18" s="7" t="s">
        <v>1173</v>
      </c>
      <c r="G18" s="7">
        <v>100</v>
      </c>
    </row>
    <row r="19" spans="1:7" ht="30" customHeight="1">
      <c r="A19" s="6">
        <v>16</v>
      </c>
      <c r="B19" s="7" t="s">
        <v>1174</v>
      </c>
      <c r="C19" s="7">
        <v>200</v>
      </c>
      <c r="D19" s="8"/>
      <c r="E19" s="7">
        <v>34</v>
      </c>
      <c r="F19" s="7" t="s">
        <v>1175</v>
      </c>
      <c r="G19" s="7">
        <v>100</v>
      </c>
    </row>
    <row r="20" spans="1:7" ht="30" customHeight="1">
      <c r="A20" s="6">
        <v>17</v>
      </c>
      <c r="B20" s="7" t="s">
        <v>1176</v>
      </c>
      <c r="C20" s="7">
        <v>200</v>
      </c>
      <c r="D20" s="8"/>
      <c r="E20" s="7">
        <v>35</v>
      </c>
      <c r="F20" s="7" t="s">
        <v>1177</v>
      </c>
      <c r="G20" s="7">
        <v>100</v>
      </c>
    </row>
    <row r="21" spans="1:7" ht="30" customHeight="1">
      <c r="A21" s="6">
        <v>18</v>
      </c>
      <c r="B21" s="7" t="s">
        <v>1178</v>
      </c>
      <c r="C21" s="7">
        <v>100</v>
      </c>
      <c r="D21" s="8"/>
      <c r="E21" s="7">
        <v>36</v>
      </c>
      <c r="F21" s="7" t="s">
        <v>1179</v>
      </c>
      <c r="G21" s="7">
        <v>100</v>
      </c>
    </row>
    <row r="22" spans="1:7" ht="30" customHeight="1">
      <c r="A22" s="6"/>
      <c r="B22" s="7" t="s">
        <v>155</v>
      </c>
      <c r="C22" s="7"/>
      <c r="D22" s="8"/>
      <c r="E22" s="7"/>
      <c r="F22" s="7"/>
      <c r="G22" s="7">
        <f>SUM(C4:C21,G4:G21)</f>
        <v>6120</v>
      </c>
    </row>
  </sheetData>
  <sheetProtection/>
  <mergeCells count="1">
    <mergeCell ref="A1:G2"/>
  </mergeCells>
  <printOptions/>
  <pageMargins left="0.9840277777777777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3">
      <selection activeCell="A1" sqref="A1:G12"/>
    </sheetView>
  </sheetViews>
  <sheetFormatPr defaultColWidth="9.00390625" defaultRowHeight="13.5"/>
  <cols>
    <col min="1" max="1" width="7.125" style="0" customWidth="1"/>
    <col min="2" max="3" width="15.625" style="0" customWidth="1"/>
    <col min="5" max="5" width="7.125" style="0" customWidth="1"/>
    <col min="6" max="7" width="15.625" style="0" customWidth="1"/>
  </cols>
  <sheetData>
    <row r="1" spans="1:7" ht="13.5">
      <c r="A1" s="2" t="s">
        <v>1180</v>
      </c>
      <c r="B1" s="267"/>
      <c r="C1" s="267"/>
      <c r="D1" s="267"/>
      <c r="E1" s="267"/>
      <c r="F1" s="267"/>
      <c r="G1" s="267"/>
    </row>
    <row r="2" spans="1:7" ht="70.5" customHeight="1">
      <c r="A2" s="267"/>
      <c r="B2" s="267"/>
      <c r="C2" s="267"/>
      <c r="D2" s="267"/>
      <c r="E2" s="267"/>
      <c r="F2" s="267"/>
      <c r="G2" s="267"/>
    </row>
    <row r="3" spans="1:7" ht="39.75" customHeight="1">
      <c r="A3" s="275" t="s">
        <v>1</v>
      </c>
      <c r="B3" s="275" t="s">
        <v>684</v>
      </c>
      <c r="C3" s="275" t="s">
        <v>967</v>
      </c>
      <c r="D3" s="302"/>
      <c r="E3" s="275" t="s">
        <v>1</v>
      </c>
      <c r="F3" s="275" t="s">
        <v>684</v>
      </c>
      <c r="G3" s="275" t="s">
        <v>967</v>
      </c>
    </row>
    <row r="4" spans="1:7" ht="39.75" customHeight="1">
      <c r="A4" s="256">
        <v>1</v>
      </c>
      <c r="B4" s="256" t="s">
        <v>1181</v>
      </c>
      <c r="C4" s="256">
        <v>100</v>
      </c>
      <c r="D4" s="303"/>
      <c r="E4" s="256">
        <v>12</v>
      </c>
      <c r="F4" s="256" t="s">
        <v>1182</v>
      </c>
      <c r="G4" s="256">
        <v>80</v>
      </c>
    </row>
    <row r="5" spans="1:7" ht="39.75" customHeight="1">
      <c r="A5" s="256">
        <v>2</v>
      </c>
      <c r="B5" s="256" t="s">
        <v>1183</v>
      </c>
      <c r="C5" s="256">
        <v>60</v>
      </c>
      <c r="D5" s="303"/>
      <c r="E5" s="256">
        <v>13</v>
      </c>
      <c r="F5" s="256" t="s">
        <v>1184</v>
      </c>
      <c r="G5" s="256">
        <v>60</v>
      </c>
    </row>
    <row r="6" spans="1:7" ht="39.75" customHeight="1">
      <c r="A6" s="256">
        <v>3</v>
      </c>
      <c r="B6" s="256" t="s">
        <v>1185</v>
      </c>
      <c r="C6" s="256">
        <v>70</v>
      </c>
      <c r="D6" s="303"/>
      <c r="E6" s="256">
        <v>14</v>
      </c>
      <c r="F6" s="256" t="s">
        <v>1186</v>
      </c>
      <c r="G6" s="256">
        <v>70</v>
      </c>
    </row>
    <row r="7" spans="1:7" ht="39.75" customHeight="1">
      <c r="A7" s="256">
        <v>4</v>
      </c>
      <c r="B7" s="256" t="s">
        <v>1187</v>
      </c>
      <c r="C7" s="256">
        <v>50</v>
      </c>
      <c r="D7" s="303"/>
      <c r="E7" s="256">
        <v>15</v>
      </c>
      <c r="F7" s="256" t="s">
        <v>1188</v>
      </c>
      <c r="G7" s="256">
        <v>110</v>
      </c>
    </row>
    <row r="8" spans="1:7" ht="39.75" customHeight="1">
      <c r="A8" s="256">
        <v>5</v>
      </c>
      <c r="B8" s="256" t="s">
        <v>1189</v>
      </c>
      <c r="C8" s="257">
        <v>70</v>
      </c>
      <c r="D8" s="304"/>
      <c r="E8" s="256">
        <v>16</v>
      </c>
      <c r="F8" s="256" t="s">
        <v>1190</v>
      </c>
      <c r="G8" s="257">
        <v>50</v>
      </c>
    </row>
    <row r="9" spans="1:7" ht="39.75" customHeight="1">
      <c r="A9" s="256">
        <v>6</v>
      </c>
      <c r="B9" s="256" t="s">
        <v>232</v>
      </c>
      <c r="C9" s="256">
        <v>140</v>
      </c>
      <c r="D9" s="303"/>
      <c r="E9" s="256">
        <v>17</v>
      </c>
      <c r="F9" s="257" t="s">
        <v>1191</v>
      </c>
      <c r="G9" s="257">
        <v>60</v>
      </c>
    </row>
    <row r="10" spans="1:7" ht="39.75" customHeight="1">
      <c r="A10" s="256">
        <v>7</v>
      </c>
      <c r="B10" s="256" t="s">
        <v>1192</v>
      </c>
      <c r="C10" s="256">
        <v>100</v>
      </c>
      <c r="D10" s="303"/>
      <c r="E10" s="256">
        <v>18</v>
      </c>
      <c r="F10" s="256" t="s">
        <v>1193</v>
      </c>
      <c r="G10" s="256">
        <v>50</v>
      </c>
    </row>
    <row r="11" spans="1:7" ht="39.75" customHeight="1">
      <c r="A11" s="256">
        <v>8</v>
      </c>
      <c r="B11" s="256" t="s">
        <v>1194</v>
      </c>
      <c r="C11" s="256">
        <v>100</v>
      </c>
      <c r="D11" s="303"/>
      <c r="E11" s="256">
        <v>19</v>
      </c>
      <c r="F11" s="256" t="s">
        <v>1195</v>
      </c>
      <c r="G11" s="256">
        <v>60</v>
      </c>
    </row>
    <row r="12" spans="1:7" ht="39.75" customHeight="1">
      <c r="A12" s="256">
        <v>9</v>
      </c>
      <c r="B12" s="256" t="s">
        <v>1196</v>
      </c>
      <c r="C12" s="256">
        <v>80</v>
      </c>
      <c r="D12" s="303"/>
      <c r="E12" s="256">
        <v>20</v>
      </c>
      <c r="F12" s="256" t="s">
        <v>1197</v>
      </c>
      <c r="G12" s="256">
        <v>90</v>
      </c>
    </row>
    <row r="13" spans="1:7" ht="39.75" customHeight="1">
      <c r="A13" s="256">
        <v>10</v>
      </c>
      <c r="B13" s="256" t="s">
        <v>1198</v>
      </c>
      <c r="C13" s="256">
        <v>50</v>
      </c>
      <c r="D13" s="303"/>
      <c r="E13" s="256">
        <v>21</v>
      </c>
      <c r="F13" s="256" t="s">
        <v>1199</v>
      </c>
      <c r="G13" s="256">
        <v>50</v>
      </c>
    </row>
    <row r="14" spans="1:7" ht="39.75" customHeight="1">
      <c r="A14" s="256">
        <v>11</v>
      </c>
      <c r="B14" s="256" t="s">
        <v>1200</v>
      </c>
      <c r="C14" s="256">
        <v>70</v>
      </c>
      <c r="D14" s="303"/>
      <c r="E14" s="256"/>
      <c r="F14" s="256"/>
      <c r="G14" s="256"/>
    </row>
    <row r="15" spans="1:7" ht="39.75" customHeight="1">
      <c r="A15" s="305"/>
      <c r="B15" s="305"/>
      <c r="C15" s="305"/>
      <c r="D15" s="305"/>
      <c r="E15" s="305"/>
      <c r="F15" s="306" t="s">
        <v>1201</v>
      </c>
      <c r="G15" s="306"/>
    </row>
  </sheetData>
  <sheetProtection/>
  <mergeCells count="2">
    <mergeCell ref="F15:G15"/>
    <mergeCell ref="A1:G2"/>
  </mergeCells>
  <printOptions/>
  <pageMargins left="0.9048611111111111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7">
      <selection activeCell="B10" sqref="B10"/>
    </sheetView>
  </sheetViews>
  <sheetFormatPr defaultColWidth="9.00390625" defaultRowHeight="13.5"/>
  <cols>
    <col min="1" max="1" width="7.125" style="0" customWidth="1"/>
    <col min="2" max="3" width="15.625" style="0" customWidth="1"/>
    <col min="5" max="5" width="7.125" style="0" customWidth="1"/>
    <col min="6" max="7" width="15.625" style="0" customWidth="1"/>
  </cols>
  <sheetData>
    <row r="1" spans="1:7" ht="13.5">
      <c r="A1" s="2" t="s">
        <v>1202</v>
      </c>
      <c r="B1" s="267"/>
      <c r="C1" s="267"/>
      <c r="D1" s="267"/>
      <c r="E1" s="267"/>
      <c r="F1" s="267"/>
      <c r="G1" s="267"/>
    </row>
    <row r="2" spans="1:7" ht="93.75" customHeight="1">
      <c r="A2" s="267"/>
      <c r="B2" s="267"/>
      <c r="C2" s="267"/>
      <c r="D2" s="267"/>
      <c r="E2" s="267"/>
      <c r="F2" s="267"/>
      <c r="G2" s="267"/>
    </row>
    <row r="3" spans="1:7" ht="45" customHeight="1">
      <c r="A3" s="275" t="s">
        <v>1</v>
      </c>
      <c r="B3" s="275" t="s">
        <v>684</v>
      </c>
      <c r="C3" s="275" t="s">
        <v>967</v>
      </c>
      <c r="D3" s="302"/>
      <c r="E3" s="275" t="s">
        <v>1</v>
      </c>
      <c r="F3" s="275" t="s">
        <v>684</v>
      </c>
      <c r="G3" s="275" t="s">
        <v>967</v>
      </c>
    </row>
    <row r="4" spans="1:7" ht="45" customHeight="1">
      <c r="A4" s="256">
        <v>1</v>
      </c>
      <c r="B4" s="256" t="s">
        <v>1203</v>
      </c>
      <c r="C4" s="256">
        <v>2000</v>
      </c>
      <c r="D4" s="303"/>
      <c r="E4" s="256">
        <v>12</v>
      </c>
      <c r="F4" s="256" t="s">
        <v>1204</v>
      </c>
      <c r="G4" s="256">
        <v>237</v>
      </c>
    </row>
    <row r="5" spans="1:7" ht="45" customHeight="1">
      <c r="A5" s="256">
        <v>2</v>
      </c>
      <c r="B5" s="256" t="s">
        <v>1205</v>
      </c>
      <c r="C5" s="256">
        <v>258</v>
      </c>
      <c r="D5" s="303"/>
      <c r="E5" s="256">
        <v>13</v>
      </c>
      <c r="F5" s="256" t="s">
        <v>1206</v>
      </c>
      <c r="G5" s="256">
        <v>137</v>
      </c>
    </row>
    <row r="6" spans="1:7" ht="45" customHeight="1">
      <c r="A6" s="256">
        <v>3</v>
      </c>
      <c r="B6" s="256" t="s">
        <v>1207</v>
      </c>
      <c r="C6" s="256">
        <v>275</v>
      </c>
      <c r="D6" s="303"/>
      <c r="E6" s="256">
        <v>14</v>
      </c>
      <c r="F6" s="256" t="s">
        <v>1208</v>
      </c>
      <c r="G6" s="256">
        <v>191</v>
      </c>
    </row>
    <row r="7" spans="1:7" ht="45" customHeight="1">
      <c r="A7" s="256">
        <v>4</v>
      </c>
      <c r="B7" s="256" t="s">
        <v>1209</v>
      </c>
      <c r="C7" s="256">
        <v>318</v>
      </c>
      <c r="D7" s="303"/>
      <c r="E7" s="256">
        <v>15</v>
      </c>
      <c r="F7" s="256" t="s">
        <v>1210</v>
      </c>
      <c r="G7" s="256">
        <v>201</v>
      </c>
    </row>
    <row r="8" spans="1:7" ht="45" customHeight="1">
      <c r="A8" s="256">
        <v>5</v>
      </c>
      <c r="B8" s="256" t="s">
        <v>1211</v>
      </c>
      <c r="C8" s="257">
        <v>192</v>
      </c>
      <c r="D8" s="304"/>
      <c r="E8" s="256">
        <v>16</v>
      </c>
      <c r="F8" s="256" t="s">
        <v>1212</v>
      </c>
      <c r="G8" s="257">
        <v>240</v>
      </c>
    </row>
    <row r="9" spans="1:7" ht="45" customHeight="1">
      <c r="A9" s="256">
        <v>6</v>
      </c>
      <c r="B9" s="256" t="s">
        <v>1213</v>
      </c>
      <c r="C9" s="256">
        <v>184</v>
      </c>
      <c r="D9" s="303"/>
      <c r="E9" s="256"/>
      <c r="F9" s="257"/>
      <c r="G9" s="257"/>
    </row>
    <row r="10" spans="1:7" ht="45" customHeight="1">
      <c r="A10" s="256" t="s">
        <v>184</v>
      </c>
      <c r="B10" s="256"/>
      <c r="C10" s="256"/>
      <c r="D10" s="303"/>
      <c r="E10" s="256"/>
      <c r="F10" s="256"/>
      <c r="G10" s="256">
        <v>4233</v>
      </c>
    </row>
  </sheetData>
  <sheetProtection/>
  <mergeCells count="1">
    <mergeCell ref="A1:G2"/>
  </mergeCells>
  <printOptions/>
  <pageMargins left="0.8659722222222223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G20" sqref="A1:G20"/>
    </sheetView>
  </sheetViews>
  <sheetFormatPr defaultColWidth="9.00390625" defaultRowHeight="13.5"/>
  <cols>
    <col min="1" max="1" width="5.375" style="0" customWidth="1"/>
    <col min="2" max="3" width="15.625" style="0" customWidth="1"/>
    <col min="5" max="5" width="5.625" style="0" customWidth="1"/>
    <col min="6" max="7" width="15.625" style="0" customWidth="1"/>
  </cols>
  <sheetData>
    <row r="1" spans="1:7" ht="13.5">
      <c r="A1" s="2" t="s">
        <v>1214</v>
      </c>
      <c r="B1" s="2"/>
      <c r="C1" s="2"/>
      <c r="D1" s="2"/>
      <c r="E1" s="2"/>
      <c r="F1" s="2"/>
      <c r="G1" s="2"/>
    </row>
    <row r="2" spans="1:7" ht="55.5" customHeight="1">
      <c r="A2" s="2"/>
      <c r="B2" s="2"/>
      <c r="C2" s="2"/>
      <c r="D2" s="2"/>
      <c r="E2" s="2"/>
      <c r="F2" s="2"/>
      <c r="G2" s="2"/>
    </row>
    <row r="3" spans="1:7" ht="33.75" customHeight="1">
      <c r="A3" s="3" t="s">
        <v>1</v>
      </c>
      <c r="B3" s="4" t="s">
        <v>684</v>
      </c>
      <c r="C3" s="4" t="s">
        <v>967</v>
      </c>
      <c r="D3" s="5"/>
      <c r="E3" s="4" t="s">
        <v>1</v>
      </c>
      <c r="F3" s="4" t="s">
        <v>684</v>
      </c>
      <c r="G3" s="4" t="s">
        <v>967</v>
      </c>
    </row>
    <row r="4" spans="1:7" ht="33.75" customHeight="1">
      <c r="A4" s="6">
        <v>1</v>
      </c>
      <c r="B4" s="7" t="s">
        <v>1215</v>
      </c>
      <c r="C4" s="7">
        <v>300</v>
      </c>
      <c r="D4" s="8"/>
      <c r="E4" s="7">
        <v>17</v>
      </c>
      <c r="F4" s="7" t="s">
        <v>1216</v>
      </c>
      <c r="G4" s="7">
        <v>100</v>
      </c>
    </row>
    <row r="5" spans="1:7" ht="33.75" customHeight="1">
      <c r="A5" s="6">
        <v>2</v>
      </c>
      <c r="B5" s="7" t="s">
        <v>1217</v>
      </c>
      <c r="C5" s="7">
        <v>300</v>
      </c>
      <c r="D5" s="8"/>
      <c r="E5" s="7">
        <v>18</v>
      </c>
      <c r="F5" s="7" t="s">
        <v>1218</v>
      </c>
      <c r="G5" s="7">
        <v>100</v>
      </c>
    </row>
    <row r="6" spans="1:7" ht="33.75" customHeight="1">
      <c r="A6" s="6">
        <v>3</v>
      </c>
      <c r="B6" s="7" t="s">
        <v>1219</v>
      </c>
      <c r="C6" s="7">
        <v>300</v>
      </c>
      <c r="D6" s="8"/>
      <c r="E6" s="7">
        <v>19</v>
      </c>
      <c r="F6" s="7" t="s">
        <v>1220</v>
      </c>
      <c r="G6" s="7">
        <v>100</v>
      </c>
    </row>
    <row r="7" spans="1:7" ht="33.75" customHeight="1">
      <c r="A7" s="6">
        <v>4</v>
      </c>
      <c r="B7" s="7" t="s">
        <v>1221</v>
      </c>
      <c r="C7" s="7">
        <v>200</v>
      </c>
      <c r="D7" s="8"/>
      <c r="E7" s="7">
        <v>20</v>
      </c>
      <c r="F7" s="7" t="s">
        <v>1222</v>
      </c>
      <c r="G7" s="7">
        <v>100</v>
      </c>
    </row>
    <row r="8" spans="1:7" ht="33.75" customHeight="1">
      <c r="A8" s="6">
        <v>5</v>
      </c>
      <c r="B8" s="7" t="s">
        <v>1223</v>
      </c>
      <c r="C8" s="7">
        <v>200</v>
      </c>
      <c r="D8" s="8"/>
      <c r="E8" s="7">
        <v>21</v>
      </c>
      <c r="F8" s="7" t="s">
        <v>1224</v>
      </c>
      <c r="G8" s="7">
        <v>100</v>
      </c>
    </row>
    <row r="9" spans="1:7" ht="33.75" customHeight="1">
      <c r="A9" s="6">
        <v>6</v>
      </c>
      <c r="B9" s="7" t="s">
        <v>1225</v>
      </c>
      <c r="C9" s="7">
        <v>300</v>
      </c>
      <c r="D9" s="8"/>
      <c r="E9" s="7">
        <v>22</v>
      </c>
      <c r="F9" s="7" t="s">
        <v>1226</v>
      </c>
      <c r="G9" s="7">
        <v>100</v>
      </c>
    </row>
    <row r="10" spans="1:7" ht="33.75" customHeight="1">
      <c r="A10" s="6">
        <v>7</v>
      </c>
      <c r="B10" s="7" t="s">
        <v>1227</v>
      </c>
      <c r="C10" s="7">
        <v>200</v>
      </c>
      <c r="D10" s="8"/>
      <c r="E10" s="7">
        <v>23</v>
      </c>
      <c r="F10" s="7" t="s">
        <v>1228</v>
      </c>
      <c r="G10" s="7">
        <v>100</v>
      </c>
    </row>
    <row r="11" spans="1:7" ht="33.75" customHeight="1">
      <c r="A11" s="6">
        <v>8</v>
      </c>
      <c r="B11" s="7" t="s">
        <v>1229</v>
      </c>
      <c r="C11" s="7">
        <v>200</v>
      </c>
      <c r="D11" s="8"/>
      <c r="E11" s="7">
        <v>24</v>
      </c>
      <c r="F11" s="7" t="s">
        <v>1230</v>
      </c>
      <c r="G11" s="7">
        <v>100</v>
      </c>
    </row>
    <row r="12" spans="1:7" ht="33.75" customHeight="1">
      <c r="A12" s="6">
        <v>9</v>
      </c>
      <c r="B12" s="7" t="s">
        <v>1231</v>
      </c>
      <c r="C12" s="7">
        <v>200</v>
      </c>
      <c r="D12" s="8"/>
      <c r="E12" s="7">
        <v>25</v>
      </c>
      <c r="F12" s="7" t="s">
        <v>1232</v>
      </c>
      <c r="G12" s="7">
        <v>100</v>
      </c>
    </row>
    <row r="13" spans="1:7" ht="33.75" customHeight="1">
      <c r="A13" s="6">
        <v>10</v>
      </c>
      <c r="B13" s="7" t="s">
        <v>1233</v>
      </c>
      <c r="C13" s="7">
        <v>200</v>
      </c>
      <c r="D13" s="8"/>
      <c r="E13" s="7">
        <v>26</v>
      </c>
      <c r="F13" s="7" t="s">
        <v>1234</v>
      </c>
      <c r="G13" s="7">
        <v>100</v>
      </c>
    </row>
    <row r="14" spans="1:7" ht="33.75" customHeight="1">
      <c r="A14" s="6">
        <v>11</v>
      </c>
      <c r="B14" s="7" t="s">
        <v>1235</v>
      </c>
      <c r="C14" s="7">
        <v>200</v>
      </c>
      <c r="D14" s="8"/>
      <c r="E14" s="7">
        <v>27</v>
      </c>
      <c r="F14" s="7" t="s">
        <v>1236</v>
      </c>
      <c r="G14" s="7">
        <v>100</v>
      </c>
    </row>
    <row r="15" spans="1:7" ht="33.75" customHeight="1">
      <c r="A15" s="6">
        <v>12</v>
      </c>
      <c r="B15" s="7" t="s">
        <v>1237</v>
      </c>
      <c r="C15" s="7">
        <v>200</v>
      </c>
      <c r="D15" s="8"/>
      <c r="E15" s="7">
        <v>28</v>
      </c>
      <c r="F15" s="7" t="s">
        <v>1238</v>
      </c>
      <c r="G15" s="7">
        <v>100</v>
      </c>
    </row>
    <row r="16" spans="1:7" ht="33.75" customHeight="1">
      <c r="A16" s="6">
        <v>13</v>
      </c>
      <c r="B16" s="7" t="s">
        <v>1239</v>
      </c>
      <c r="C16" s="7">
        <v>100</v>
      </c>
      <c r="D16" s="8"/>
      <c r="E16" s="7">
        <v>29</v>
      </c>
      <c r="F16" s="7" t="s">
        <v>1240</v>
      </c>
      <c r="G16" s="7">
        <v>100</v>
      </c>
    </row>
    <row r="17" spans="1:7" ht="33.75" customHeight="1">
      <c r="A17" s="6">
        <v>14</v>
      </c>
      <c r="B17" s="7" t="s">
        <v>1241</v>
      </c>
      <c r="C17" s="7">
        <v>100</v>
      </c>
      <c r="D17" s="8"/>
      <c r="E17" s="7">
        <v>30</v>
      </c>
      <c r="F17" s="7" t="s">
        <v>660</v>
      </c>
      <c r="G17" s="7">
        <v>100</v>
      </c>
    </row>
    <row r="18" spans="1:7" ht="33.75" customHeight="1">
      <c r="A18" s="6">
        <v>15</v>
      </c>
      <c r="B18" s="7" t="s">
        <v>1242</v>
      </c>
      <c r="C18" s="7">
        <v>100</v>
      </c>
      <c r="D18" s="8"/>
      <c r="E18" s="7">
        <v>31</v>
      </c>
      <c r="F18" s="7" t="s">
        <v>1243</v>
      </c>
      <c r="G18" s="7">
        <v>100</v>
      </c>
    </row>
    <row r="19" spans="1:7" ht="33.75" customHeight="1">
      <c r="A19" s="6">
        <v>16</v>
      </c>
      <c r="B19" s="7" t="s">
        <v>1244</v>
      </c>
      <c r="C19" s="7">
        <v>100</v>
      </c>
      <c r="D19" s="8"/>
      <c r="E19" s="7"/>
      <c r="F19" s="7"/>
      <c r="G19" s="7"/>
    </row>
    <row r="20" spans="1:7" ht="33.75" customHeight="1">
      <c r="A20" s="6"/>
      <c r="B20" s="7" t="s">
        <v>155</v>
      </c>
      <c r="C20" s="7"/>
      <c r="D20" s="8"/>
      <c r="E20" s="7"/>
      <c r="F20" s="7"/>
      <c r="G20" s="7">
        <f>SUM(C4:C19,G4:G19)</f>
        <v>4700</v>
      </c>
    </row>
  </sheetData>
  <sheetProtection/>
  <mergeCells count="1">
    <mergeCell ref="A1:G2"/>
  </mergeCells>
  <printOptions/>
  <pageMargins left="1.062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0">
      <selection activeCell="F15" sqref="F15"/>
    </sheetView>
  </sheetViews>
  <sheetFormatPr defaultColWidth="9.00390625" defaultRowHeight="13.5"/>
  <cols>
    <col min="2" max="3" width="15.625" style="0" customWidth="1"/>
    <col min="4" max="4" width="7.25390625" style="0" customWidth="1"/>
    <col min="6" max="7" width="15.625" style="0" customWidth="1"/>
  </cols>
  <sheetData>
    <row r="1" spans="1:7" ht="30" customHeight="1">
      <c r="A1" s="2" t="s">
        <v>1245</v>
      </c>
      <c r="B1" s="2"/>
      <c r="C1" s="2"/>
      <c r="D1" s="2"/>
      <c r="E1" s="2"/>
      <c r="F1" s="2"/>
      <c r="G1" s="2"/>
    </row>
    <row r="2" spans="1:7" ht="51" customHeight="1">
      <c r="A2" s="2"/>
      <c r="B2" s="2"/>
      <c r="C2" s="2"/>
      <c r="D2" s="2"/>
      <c r="E2" s="2"/>
      <c r="F2" s="2"/>
      <c r="G2" s="2"/>
    </row>
    <row r="3" spans="1:7" ht="36" customHeight="1">
      <c r="A3" s="3" t="s">
        <v>1</v>
      </c>
      <c r="B3" s="4" t="s">
        <v>684</v>
      </c>
      <c r="C3" s="4" t="s">
        <v>967</v>
      </c>
      <c r="D3" s="5"/>
      <c r="E3" s="4" t="s">
        <v>1</v>
      </c>
      <c r="F3" s="4" t="s">
        <v>684</v>
      </c>
      <c r="G3" s="4" t="s">
        <v>967</v>
      </c>
    </row>
    <row r="4" spans="1:7" ht="36" customHeight="1">
      <c r="A4" s="6">
        <v>1</v>
      </c>
      <c r="B4" s="7" t="s">
        <v>1246</v>
      </c>
      <c r="C4" s="7">
        <v>500</v>
      </c>
      <c r="D4" s="8"/>
      <c r="E4" s="7">
        <v>14</v>
      </c>
      <c r="F4" s="7" t="s">
        <v>1247</v>
      </c>
      <c r="G4" s="7">
        <v>300</v>
      </c>
    </row>
    <row r="5" spans="1:7" ht="36" customHeight="1">
      <c r="A5" s="6">
        <v>2</v>
      </c>
      <c r="B5" s="7" t="s">
        <v>1248</v>
      </c>
      <c r="C5" s="7">
        <v>500</v>
      </c>
      <c r="D5" s="8"/>
      <c r="E5" s="7">
        <v>15</v>
      </c>
      <c r="F5" s="7" t="s">
        <v>1249</v>
      </c>
      <c r="G5" s="7">
        <v>300</v>
      </c>
    </row>
    <row r="6" spans="1:7" ht="36" customHeight="1">
      <c r="A6" s="6">
        <v>3</v>
      </c>
      <c r="B6" s="7" t="s">
        <v>1250</v>
      </c>
      <c r="C6" s="7">
        <v>500</v>
      </c>
      <c r="D6" s="8"/>
      <c r="E6" s="7">
        <v>16</v>
      </c>
      <c r="F6" s="7" t="s">
        <v>1251</v>
      </c>
      <c r="G6" s="7">
        <v>300</v>
      </c>
    </row>
    <row r="7" spans="1:7" ht="36" customHeight="1">
      <c r="A7" s="6">
        <v>4</v>
      </c>
      <c r="B7" s="7" t="s">
        <v>1252</v>
      </c>
      <c r="C7" s="7">
        <v>500</v>
      </c>
      <c r="D7" s="8"/>
      <c r="E7" s="7">
        <v>17</v>
      </c>
      <c r="F7" s="7" t="s">
        <v>1253</v>
      </c>
      <c r="G7" s="7">
        <v>300</v>
      </c>
    </row>
    <row r="8" spans="1:7" ht="36" customHeight="1">
      <c r="A8" s="6">
        <v>5</v>
      </c>
      <c r="B8" s="7" t="s">
        <v>1254</v>
      </c>
      <c r="C8" s="7">
        <v>300</v>
      </c>
      <c r="D8" s="8"/>
      <c r="E8" s="7">
        <v>18</v>
      </c>
      <c r="F8" s="7" t="s">
        <v>1255</v>
      </c>
      <c r="G8" s="7">
        <v>300</v>
      </c>
    </row>
    <row r="9" spans="1:7" ht="36" customHeight="1">
      <c r="A9" s="6">
        <v>6</v>
      </c>
      <c r="B9" s="7" t="s">
        <v>1256</v>
      </c>
      <c r="C9" s="7">
        <v>300</v>
      </c>
      <c r="D9" s="8"/>
      <c r="E9" s="7">
        <v>19</v>
      </c>
      <c r="F9" s="7" t="s">
        <v>1257</v>
      </c>
      <c r="G9" s="7">
        <v>200</v>
      </c>
    </row>
    <row r="10" spans="1:7" ht="36" customHeight="1">
      <c r="A10" s="6">
        <v>7</v>
      </c>
      <c r="B10" s="7" t="s">
        <v>1258</v>
      </c>
      <c r="C10" s="7">
        <v>300</v>
      </c>
      <c r="D10" s="8"/>
      <c r="E10" s="7">
        <v>20</v>
      </c>
      <c r="F10" s="7" t="s">
        <v>1259</v>
      </c>
      <c r="G10" s="7">
        <v>100</v>
      </c>
    </row>
    <row r="11" spans="1:7" ht="36" customHeight="1">
      <c r="A11" s="6">
        <v>8</v>
      </c>
      <c r="B11" s="7" t="s">
        <v>1260</v>
      </c>
      <c r="C11" s="7">
        <v>300</v>
      </c>
      <c r="D11" s="8"/>
      <c r="E11" s="7">
        <v>21</v>
      </c>
      <c r="F11" s="7" t="s">
        <v>1261</v>
      </c>
      <c r="G11" s="7">
        <v>100</v>
      </c>
    </row>
    <row r="12" spans="1:7" ht="36" customHeight="1">
      <c r="A12" s="6">
        <v>9</v>
      </c>
      <c r="B12" s="7" t="s">
        <v>1262</v>
      </c>
      <c r="C12" s="7">
        <v>300</v>
      </c>
      <c r="D12" s="8"/>
      <c r="E12" s="7">
        <v>22</v>
      </c>
      <c r="F12" s="7" t="s">
        <v>1263</v>
      </c>
      <c r="G12" s="7">
        <v>100</v>
      </c>
    </row>
    <row r="13" spans="1:7" ht="36" customHeight="1">
      <c r="A13" s="6">
        <v>10</v>
      </c>
      <c r="B13" s="7" t="s">
        <v>1264</v>
      </c>
      <c r="C13" s="7">
        <v>300</v>
      </c>
      <c r="D13" s="8"/>
      <c r="E13" s="7">
        <v>23</v>
      </c>
      <c r="F13" s="7" t="s">
        <v>1265</v>
      </c>
      <c r="G13" s="7">
        <v>100</v>
      </c>
    </row>
    <row r="14" spans="1:7" ht="36" customHeight="1">
      <c r="A14" s="6">
        <v>11</v>
      </c>
      <c r="B14" s="7" t="s">
        <v>1266</v>
      </c>
      <c r="C14" s="7">
        <v>300</v>
      </c>
      <c r="D14" s="8"/>
      <c r="E14" s="7">
        <v>24</v>
      </c>
      <c r="F14" s="7" t="s">
        <v>1267</v>
      </c>
      <c r="G14" s="7">
        <v>100</v>
      </c>
    </row>
    <row r="15" spans="1:7" ht="36" customHeight="1">
      <c r="A15" s="6">
        <v>12</v>
      </c>
      <c r="B15" s="7" t="s">
        <v>1268</v>
      </c>
      <c r="C15" s="7">
        <v>300</v>
      </c>
      <c r="D15" s="8"/>
      <c r="E15" s="7">
        <v>25</v>
      </c>
      <c r="F15" s="7" t="s">
        <v>1269</v>
      </c>
      <c r="G15" s="7">
        <v>100</v>
      </c>
    </row>
    <row r="16" spans="1:7" ht="36" customHeight="1">
      <c r="A16" s="6">
        <v>13</v>
      </c>
      <c r="B16" s="7" t="s">
        <v>1270</v>
      </c>
      <c r="C16" s="7">
        <v>300</v>
      </c>
      <c r="D16" s="8"/>
      <c r="E16" s="7">
        <v>26</v>
      </c>
      <c r="F16" s="7" t="s">
        <v>1271</v>
      </c>
      <c r="G16" s="7">
        <v>100</v>
      </c>
    </row>
    <row r="17" spans="1:7" ht="36" customHeight="1">
      <c r="A17" s="6"/>
      <c r="B17" s="7" t="s">
        <v>155</v>
      </c>
      <c r="C17" s="7"/>
      <c r="D17" s="8"/>
      <c r="E17" s="7"/>
      <c r="F17" s="7"/>
      <c r="G17" s="7">
        <f>SUM(C4:C16,G4:G16)</f>
        <v>7100</v>
      </c>
    </row>
  </sheetData>
  <sheetProtection/>
  <mergeCells count="1">
    <mergeCell ref="A1:G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workbookViewId="0" topLeftCell="A1">
      <selection activeCell="A1" sqref="A1:G9"/>
    </sheetView>
  </sheetViews>
  <sheetFormatPr defaultColWidth="9.00390625" defaultRowHeight="13.5"/>
  <cols>
    <col min="1" max="1" width="5.375" style="0" customWidth="1"/>
    <col min="2" max="3" width="15.625" style="0" customWidth="1"/>
    <col min="5" max="5" width="5.625" style="0" customWidth="1"/>
    <col min="6" max="7" width="15.625" style="0" customWidth="1"/>
  </cols>
  <sheetData>
    <row r="1" spans="1:7" ht="13.5">
      <c r="A1" s="2" t="s">
        <v>1272</v>
      </c>
      <c r="B1" s="2"/>
      <c r="C1" s="2"/>
      <c r="D1" s="2"/>
      <c r="E1" s="2"/>
      <c r="F1" s="2"/>
      <c r="G1" s="2"/>
    </row>
    <row r="2" spans="1:7" ht="90" customHeight="1">
      <c r="A2" s="2"/>
      <c r="B2" s="2"/>
      <c r="C2" s="2"/>
      <c r="D2" s="2"/>
      <c r="E2" s="2"/>
      <c r="F2" s="2"/>
      <c r="G2" s="2"/>
    </row>
    <row r="3" spans="1:7" ht="39.75" customHeight="1">
      <c r="A3" s="3" t="s">
        <v>1</v>
      </c>
      <c r="B3" s="4" t="s">
        <v>684</v>
      </c>
      <c r="C3" s="4" t="s">
        <v>967</v>
      </c>
      <c r="D3" s="5"/>
      <c r="E3" s="4" t="s">
        <v>1</v>
      </c>
      <c r="F3" s="4" t="s">
        <v>684</v>
      </c>
      <c r="G3" s="4" t="s">
        <v>967</v>
      </c>
    </row>
    <row r="4" spans="1:7" ht="39.75" customHeight="1">
      <c r="A4" s="6">
        <v>1</v>
      </c>
      <c r="B4" s="7" t="s">
        <v>1273</v>
      </c>
      <c r="C4" s="7">
        <v>300</v>
      </c>
      <c r="D4" s="8"/>
      <c r="E4" s="7">
        <v>6</v>
      </c>
      <c r="F4" s="7" t="s">
        <v>1274</v>
      </c>
      <c r="G4" s="7">
        <v>200</v>
      </c>
    </row>
    <row r="5" spans="1:7" ht="39.75" customHeight="1">
      <c r="A5" s="6">
        <v>2</v>
      </c>
      <c r="B5" s="7" t="s">
        <v>1275</v>
      </c>
      <c r="C5" s="7">
        <v>159</v>
      </c>
      <c r="D5" s="8"/>
      <c r="E5" s="7">
        <v>7</v>
      </c>
      <c r="F5" s="7" t="s">
        <v>1276</v>
      </c>
      <c r="G5" s="7">
        <v>122</v>
      </c>
    </row>
    <row r="6" spans="1:7" ht="39.75" customHeight="1">
      <c r="A6" s="6">
        <v>3</v>
      </c>
      <c r="B6" s="7" t="s">
        <v>1277</v>
      </c>
      <c r="C6" s="7">
        <v>139</v>
      </c>
      <c r="D6" s="8"/>
      <c r="E6" s="7">
        <v>8</v>
      </c>
      <c r="F6" s="7" t="s">
        <v>1278</v>
      </c>
      <c r="G6" s="7">
        <v>135</v>
      </c>
    </row>
    <row r="7" spans="1:7" ht="39.75" customHeight="1">
      <c r="A7" s="6">
        <v>4</v>
      </c>
      <c r="B7" s="7" t="s">
        <v>1279</v>
      </c>
      <c r="C7" s="7">
        <v>150</v>
      </c>
      <c r="D7" s="8"/>
      <c r="E7" s="7">
        <v>9</v>
      </c>
      <c r="F7" s="7" t="s">
        <v>1280</v>
      </c>
      <c r="G7" s="7">
        <v>127</v>
      </c>
    </row>
    <row r="8" spans="1:7" ht="39.75" customHeight="1">
      <c r="A8" s="6">
        <v>5</v>
      </c>
      <c r="B8" s="7" t="s">
        <v>1281</v>
      </c>
      <c r="C8" s="7">
        <v>137</v>
      </c>
      <c r="D8" s="8"/>
      <c r="E8" s="7">
        <v>10</v>
      </c>
      <c r="F8" s="7" t="s">
        <v>1282</v>
      </c>
      <c r="G8" s="7">
        <v>150</v>
      </c>
    </row>
    <row r="9" spans="1:7" ht="39.75" customHeight="1">
      <c r="A9" s="6"/>
      <c r="B9" s="7" t="s">
        <v>155</v>
      </c>
      <c r="C9" s="7"/>
      <c r="D9" s="8"/>
      <c r="E9" s="7"/>
      <c r="F9" s="7"/>
      <c r="G9" s="7">
        <f>SUM(C4:C8,G4:G8)</f>
        <v>1619</v>
      </c>
    </row>
  </sheetData>
  <sheetProtection/>
  <mergeCells count="1">
    <mergeCell ref="A1:G2"/>
  </mergeCells>
  <printOptions/>
  <pageMargins left="1.062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SheetLayoutView="100" workbookViewId="0" topLeftCell="A19">
      <selection activeCell="C27" sqref="C27"/>
    </sheetView>
  </sheetViews>
  <sheetFormatPr defaultColWidth="9.00390625" defaultRowHeight="34.5" customHeight="1"/>
  <cols>
    <col min="1" max="1" width="5.375" style="366" customWidth="1"/>
    <col min="2" max="2" width="42.875" style="355" customWidth="1"/>
    <col min="3" max="3" width="18.00390625" style="355" customWidth="1"/>
    <col min="4" max="4" width="19.75390625" style="355" customWidth="1"/>
    <col min="5" max="16384" width="25.625" style="355" customWidth="1"/>
  </cols>
  <sheetData>
    <row r="1" spans="1:4" ht="73.5" customHeight="1">
      <c r="A1" s="367" t="s">
        <v>159</v>
      </c>
      <c r="B1" s="368"/>
      <c r="C1" s="368"/>
      <c r="D1" s="368"/>
    </row>
    <row r="2" spans="1:4" ht="27" customHeight="1">
      <c r="A2" s="369" t="s">
        <v>1</v>
      </c>
      <c r="B2" s="369" t="s">
        <v>2</v>
      </c>
      <c r="C2" s="369" t="s">
        <v>3</v>
      </c>
      <c r="D2" s="369" t="s">
        <v>4</v>
      </c>
    </row>
    <row r="3" spans="1:4" s="365" customFormat="1" ht="27" customHeight="1">
      <c r="A3" s="63">
        <v>1</v>
      </c>
      <c r="B3" s="361" t="s">
        <v>160</v>
      </c>
      <c r="C3" s="361">
        <v>1000</v>
      </c>
      <c r="D3" s="63" t="s">
        <v>161</v>
      </c>
    </row>
    <row r="4" spans="1:4" s="365" customFormat="1" ht="27" customHeight="1">
      <c r="A4" s="63">
        <v>2</v>
      </c>
      <c r="B4" s="361" t="s">
        <v>162</v>
      </c>
      <c r="C4" s="361">
        <v>10000</v>
      </c>
      <c r="D4" s="63" t="s">
        <v>161</v>
      </c>
    </row>
    <row r="5" spans="1:4" s="365" customFormat="1" ht="27" customHeight="1">
      <c r="A5" s="63">
        <v>3</v>
      </c>
      <c r="B5" s="361" t="s">
        <v>163</v>
      </c>
      <c r="C5" s="361">
        <v>1000</v>
      </c>
      <c r="D5" s="63" t="s">
        <v>161</v>
      </c>
    </row>
    <row r="6" spans="1:4" s="365" customFormat="1" ht="27" customHeight="1">
      <c r="A6" s="63">
        <v>4</v>
      </c>
      <c r="B6" s="361" t="s">
        <v>164</v>
      </c>
      <c r="C6" s="361">
        <v>1000</v>
      </c>
      <c r="D6" s="63" t="s">
        <v>161</v>
      </c>
    </row>
    <row r="7" spans="1:4" s="365" customFormat="1" ht="27" customHeight="1">
      <c r="A7" s="63">
        <v>5</v>
      </c>
      <c r="B7" s="361" t="s">
        <v>165</v>
      </c>
      <c r="C7" s="361">
        <v>1000</v>
      </c>
      <c r="D7" s="63" t="s">
        <v>161</v>
      </c>
    </row>
    <row r="8" spans="1:4" s="365" customFormat="1" ht="27" customHeight="1">
      <c r="A8" s="63">
        <v>6</v>
      </c>
      <c r="B8" s="361" t="s">
        <v>166</v>
      </c>
      <c r="C8" s="361">
        <v>1000</v>
      </c>
      <c r="D8" s="63" t="s">
        <v>161</v>
      </c>
    </row>
    <row r="9" spans="1:4" s="365" customFormat="1" ht="27" customHeight="1">
      <c r="A9" s="63">
        <v>7</v>
      </c>
      <c r="B9" s="361" t="s">
        <v>167</v>
      </c>
      <c r="C9" s="361">
        <v>1000</v>
      </c>
      <c r="D9" s="63" t="s">
        <v>161</v>
      </c>
    </row>
    <row r="10" spans="1:4" s="365" customFormat="1" ht="27" customHeight="1">
      <c r="A10" s="63">
        <v>8</v>
      </c>
      <c r="B10" s="361" t="s">
        <v>168</v>
      </c>
      <c r="C10" s="361">
        <v>1000</v>
      </c>
      <c r="D10" s="63" t="s">
        <v>161</v>
      </c>
    </row>
    <row r="11" spans="1:4" s="365" customFormat="1" ht="27" customHeight="1">
      <c r="A11" s="63">
        <v>9</v>
      </c>
      <c r="B11" s="361" t="s">
        <v>169</v>
      </c>
      <c r="C11" s="361">
        <v>1000</v>
      </c>
      <c r="D11" s="63" t="s">
        <v>161</v>
      </c>
    </row>
    <row r="12" spans="1:4" s="365" customFormat="1" ht="27" customHeight="1">
      <c r="A12" s="63">
        <v>10</v>
      </c>
      <c r="B12" s="361" t="s">
        <v>170</v>
      </c>
      <c r="C12" s="361">
        <v>2000</v>
      </c>
      <c r="D12" s="63" t="s">
        <v>161</v>
      </c>
    </row>
    <row r="13" spans="1:4" s="365" customFormat="1" ht="27" customHeight="1">
      <c r="A13" s="63">
        <v>11</v>
      </c>
      <c r="B13" s="361" t="s">
        <v>171</v>
      </c>
      <c r="C13" s="361">
        <v>1000</v>
      </c>
      <c r="D13" s="63" t="s">
        <v>161</v>
      </c>
    </row>
    <row r="14" spans="1:4" s="365" customFormat="1" ht="27" customHeight="1">
      <c r="A14" s="63">
        <v>12</v>
      </c>
      <c r="B14" s="361" t="s">
        <v>172</v>
      </c>
      <c r="C14" s="361">
        <v>3000</v>
      </c>
      <c r="D14" s="63" t="s">
        <v>161</v>
      </c>
    </row>
    <row r="15" spans="1:4" s="365" customFormat="1" ht="27" customHeight="1">
      <c r="A15" s="63">
        <v>13</v>
      </c>
      <c r="B15" s="361" t="s">
        <v>173</v>
      </c>
      <c r="C15" s="361">
        <v>1000</v>
      </c>
      <c r="D15" s="63" t="s">
        <v>161</v>
      </c>
    </row>
    <row r="16" spans="1:4" s="365" customFormat="1" ht="27" customHeight="1">
      <c r="A16" s="63">
        <v>14</v>
      </c>
      <c r="B16" s="361" t="s">
        <v>174</v>
      </c>
      <c r="C16" s="361">
        <v>2000</v>
      </c>
      <c r="D16" s="63" t="s">
        <v>161</v>
      </c>
    </row>
    <row r="17" spans="1:4" s="365" customFormat="1" ht="27" customHeight="1">
      <c r="A17" s="63">
        <v>15</v>
      </c>
      <c r="B17" s="361" t="s">
        <v>175</v>
      </c>
      <c r="C17" s="361">
        <v>2000</v>
      </c>
      <c r="D17" s="63" t="s">
        <v>161</v>
      </c>
    </row>
    <row r="18" spans="1:4" s="365" customFormat="1" ht="27" customHeight="1">
      <c r="A18" s="63">
        <v>16</v>
      </c>
      <c r="B18" s="361" t="s">
        <v>176</v>
      </c>
      <c r="C18" s="361">
        <v>1000</v>
      </c>
      <c r="D18" s="63" t="s">
        <v>161</v>
      </c>
    </row>
    <row r="19" spans="1:4" s="365" customFormat="1" ht="27" customHeight="1">
      <c r="A19" s="63">
        <v>17</v>
      </c>
      <c r="B19" s="361" t="s">
        <v>177</v>
      </c>
      <c r="C19" s="361">
        <v>1000</v>
      </c>
      <c r="D19" s="63" t="s">
        <v>161</v>
      </c>
    </row>
    <row r="20" spans="1:4" s="365" customFormat="1" ht="27" customHeight="1">
      <c r="A20" s="63">
        <v>18</v>
      </c>
      <c r="B20" s="361" t="s">
        <v>178</v>
      </c>
      <c r="C20" s="361">
        <v>1000</v>
      </c>
      <c r="D20" s="63" t="s">
        <v>161</v>
      </c>
    </row>
    <row r="21" spans="1:4" s="365" customFormat="1" ht="27" customHeight="1">
      <c r="A21" s="63">
        <v>19</v>
      </c>
      <c r="B21" s="361" t="s">
        <v>179</v>
      </c>
      <c r="C21" s="361">
        <v>1000</v>
      </c>
      <c r="D21" s="63" t="s">
        <v>161</v>
      </c>
    </row>
    <row r="22" spans="1:4" s="365" customFormat="1" ht="27" customHeight="1">
      <c r="A22" s="63">
        <v>20</v>
      </c>
      <c r="B22" s="361" t="s">
        <v>180</v>
      </c>
      <c r="C22" s="361">
        <v>1000</v>
      </c>
      <c r="D22" s="63" t="s">
        <v>161</v>
      </c>
    </row>
    <row r="23" spans="1:4" s="365" customFormat="1" ht="27" customHeight="1">
      <c r="A23" s="63">
        <v>21</v>
      </c>
      <c r="B23" s="361" t="s">
        <v>181</v>
      </c>
      <c r="C23" s="361">
        <v>1000</v>
      </c>
      <c r="D23" s="63" t="s">
        <v>161</v>
      </c>
    </row>
    <row r="24" spans="1:4" s="365" customFormat="1" ht="27" customHeight="1">
      <c r="A24" s="63">
        <v>22</v>
      </c>
      <c r="B24" s="361" t="s">
        <v>182</v>
      </c>
      <c r="C24" s="361">
        <v>100000</v>
      </c>
      <c r="D24" s="63"/>
    </row>
    <row r="25" spans="1:4" s="365" customFormat="1" ht="27" customHeight="1">
      <c r="A25" s="63">
        <v>23</v>
      </c>
      <c r="B25" s="361" t="s">
        <v>183</v>
      </c>
      <c r="C25" s="361">
        <v>10000</v>
      </c>
      <c r="D25" s="63"/>
    </row>
    <row r="26" spans="1:4" ht="27" customHeight="1">
      <c r="A26" s="370"/>
      <c r="B26" s="371" t="s">
        <v>184</v>
      </c>
      <c r="C26" s="371">
        <f>SUM(C3:C25)</f>
        <v>145000</v>
      </c>
      <c r="D26" s="370"/>
    </row>
  </sheetData>
  <sheetProtection/>
  <mergeCells count="1">
    <mergeCell ref="A1:D1"/>
  </mergeCells>
  <printOptions/>
  <pageMargins left="0.9444444444444444" right="0.5548611111111111" top="0.6298611111111111" bottom="0.3145833333333333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7">
      <selection activeCell="A1" sqref="A1:G13"/>
    </sheetView>
  </sheetViews>
  <sheetFormatPr defaultColWidth="9.00390625" defaultRowHeight="13.5"/>
  <cols>
    <col min="1" max="1" width="5.375" style="0" customWidth="1"/>
    <col min="2" max="3" width="15.625" style="0" customWidth="1"/>
    <col min="5" max="5" width="5.625" style="0" customWidth="1"/>
    <col min="6" max="7" width="15.625" style="0" customWidth="1"/>
  </cols>
  <sheetData>
    <row r="1" spans="1:7" ht="13.5">
      <c r="A1" s="2" t="s">
        <v>1283</v>
      </c>
      <c r="B1" s="2"/>
      <c r="C1" s="2"/>
      <c r="D1" s="2"/>
      <c r="E1" s="2"/>
      <c r="F1" s="2"/>
      <c r="G1" s="2"/>
    </row>
    <row r="2" spans="1:7" ht="69.75" customHeight="1">
      <c r="A2" s="2"/>
      <c r="B2" s="2"/>
      <c r="C2" s="2"/>
      <c r="D2" s="2"/>
      <c r="E2" s="2"/>
      <c r="F2" s="2"/>
      <c r="G2" s="2"/>
    </row>
    <row r="3" spans="1:7" ht="45" customHeight="1">
      <c r="A3" s="3" t="s">
        <v>1</v>
      </c>
      <c r="B3" s="4" t="s">
        <v>684</v>
      </c>
      <c r="C3" s="4" t="s">
        <v>967</v>
      </c>
      <c r="D3" s="5"/>
      <c r="E3" s="4" t="s">
        <v>1</v>
      </c>
      <c r="F3" s="4" t="s">
        <v>684</v>
      </c>
      <c r="G3" s="4" t="s">
        <v>967</v>
      </c>
    </row>
    <row r="4" spans="1:7" ht="45" customHeight="1">
      <c r="A4" s="6">
        <v>1</v>
      </c>
      <c r="B4" s="7" t="s">
        <v>1284</v>
      </c>
      <c r="C4" s="7">
        <v>500</v>
      </c>
      <c r="D4" s="8"/>
      <c r="E4" s="7">
        <v>10</v>
      </c>
      <c r="F4" s="7" t="s">
        <v>1285</v>
      </c>
      <c r="G4" s="7">
        <v>200</v>
      </c>
    </row>
    <row r="5" spans="1:7" ht="45" customHeight="1">
      <c r="A5" s="6">
        <v>2</v>
      </c>
      <c r="B5" s="7" t="s">
        <v>1286</v>
      </c>
      <c r="C5" s="7">
        <v>300</v>
      </c>
      <c r="D5" s="8"/>
      <c r="E5" s="7">
        <v>11</v>
      </c>
      <c r="F5" s="7" t="s">
        <v>1287</v>
      </c>
      <c r="G5" s="7">
        <v>200</v>
      </c>
    </row>
    <row r="6" spans="1:7" ht="45" customHeight="1">
      <c r="A6" s="6">
        <v>3</v>
      </c>
      <c r="B6" s="7" t="s">
        <v>1288</v>
      </c>
      <c r="C6" s="7">
        <v>300</v>
      </c>
      <c r="D6" s="8"/>
      <c r="E6" s="7">
        <v>12</v>
      </c>
      <c r="F6" s="7" t="s">
        <v>1289</v>
      </c>
      <c r="G6" s="7">
        <v>300</v>
      </c>
    </row>
    <row r="7" spans="1:7" ht="45" customHeight="1">
      <c r="A7" s="6">
        <v>4</v>
      </c>
      <c r="B7" s="7" t="s">
        <v>1290</v>
      </c>
      <c r="C7" s="7">
        <v>300</v>
      </c>
      <c r="D7" s="8"/>
      <c r="E7" s="7">
        <v>13</v>
      </c>
      <c r="F7" s="7" t="s">
        <v>1291</v>
      </c>
      <c r="G7" s="7">
        <v>200</v>
      </c>
    </row>
    <row r="8" spans="1:7" ht="45" customHeight="1">
      <c r="A8" s="6">
        <v>5</v>
      </c>
      <c r="B8" s="7" t="s">
        <v>1292</v>
      </c>
      <c r="C8" s="7">
        <v>300</v>
      </c>
      <c r="D8" s="8"/>
      <c r="E8" s="7">
        <v>14</v>
      </c>
      <c r="F8" s="7" t="s">
        <v>1293</v>
      </c>
      <c r="G8" s="7">
        <v>200</v>
      </c>
    </row>
    <row r="9" spans="1:7" ht="45" customHeight="1">
      <c r="A9" s="6">
        <v>6</v>
      </c>
      <c r="B9" s="7" t="s">
        <v>1294</v>
      </c>
      <c r="C9" s="7">
        <v>300</v>
      </c>
      <c r="D9" s="8"/>
      <c r="E9" s="7">
        <v>15</v>
      </c>
      <c r="F9" s="7" t="s">
        <v>1295</v>
      </c>
      <c r="G9" s="7">
        <v>200</v>
      </c>
    </row>
    <row r="10" spans="1:7" ht="45" customHeight="1">
      <c r="A10" s="6">
        <v>7</v>
      </c>
      <c r="B10" s="7" t="s">
        <v>1296</v>
      </c>
      <c r="C10" s="7">
        <v>200</v>
      </c>
      <c r="D10" s="8"/>
      <c r="E10" s="7">
        <v>16</v>
      </c>
      <c r="F10" s="7" t="s">
        <v>1297</v>
      </c>
      <c r="G10" s="7">
        <v>200</v>
      </c>
    </row>
    <row r="11" spans="1:7" ht="45" customHeight="1">
      <c r="A11" s="6">
        <v>8</v>
      </c>
      <c r="B11" s="7" t="s">
        <v>1298</v>
      </c>
      <c r="C11" s="7">
        <v>200</v>
      </c>
      <c r="D11" s="8"/>
      <c r="E11" s="7">
        <v>17</v>
      </c>
      <c r="F11" s="7" t="s">
        <v>1299</v>
      </c>
      <c r="G11" s="7">
        <v>300</v>
      </c>
    </row>
    <row r="12" spans="1:7" ht="45" customHeight="1">
      <c r="A12" s="6">
        <v>9</v>
      </c>
      <c r="B12" s="7" t="s">
        <v>1300</v>
      </c>
      <c r="C12" s="7">
        <v>200</v>
      </c>
      <c r="D12" s="8"/>
      <c r="E12" s="7"/>
      <c r="F12" s="7"/>
      <c r="G12" s="7"/>
    </row>
    <row r="13" spans="1:7" ht="45" customHeight="1">
      <c r="A13" s="6"/>
      <c r="B13" s="7" t="s">
        <v>155</v>
      </c>
      <c r="C13" s="7"/>
      <c r="D13" s="8"/>
      <c r="E13" s="7"/>
      <c r="F13" s="7"/>
      <c r="G13" s="7">
        <f>SUM(C4:C12,G4:G11)</f>
        <v>4400</v>
      </c>
    </row>
  </sheetData>
  <sheetProtection/>
  <mergeCells count="1">
    <mergeCell ref="A1:G2"/>
  </mergeCells>
  <printOptions/>
  <pageMargins left="1.062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9">
      <selection activeCell="E36" sqref="E36"/>
    </sheetView>
  </sheetViews>
  <sheetFormatPr defaultColWidth="9.00390625" defaultRowHeight="13.5"/>
  <cols>
    <col min="1" max="1" width="5.375" style="0" customWidth="1"/>
    <col min="2" max="3" width="15.625" style="0" customWidth="1"/>
    <col min="5" max="5" width="5.625" style="0" customWidth="1"/>
    <col min="6" max="7" width="15.625" style="0" customWidth="1"/>
  </cols>
  <sheetData>
    <row r="1" spans="1:7" ht="13.5">
      <c r="A1" s="2" t="s">
        <v>1301</v>
      </c>
      <c r="B1" s="2"/>
      <c r="C1" s="2"/>
      <c r="D1" s="2"/>
      <c r="E1" s="2"/>
      <c r="F1" s="2"/>
      <c r="G1" s="2"/>
    </row>
    <row r="2" spans="1:7" ht="69" customHeight="1">
      <c r="A2" s="2"/>
      <c r="B2" s="2"/>
      <c r="C2" s="2"/>
      <c r="D2" s="2"/>
      <c r="E2" s="2"/>
      <c r="F2" s="2"/>
      <c r="G2" s="2"/>
    </row>
    <row r="3" spans="1:7" ht="27.75" customHeight="1">
      <c r="A3" s="3" t="s">
        <v>1</v>
      </c>
      <c r="B3" s="4" t="s">
        <v>684</v>
      </c>
      <c r="C3" s="4" t="s">
        <v>967</v>
      </c>
      <c r="D3" s="5"/>
      <c r="E3" s="4" t="s">
        <v>1</v>
      </c>
      <c r="F3" s="4" t="s">
        <v>684</v>
      </c>
      <c r="G3" s="4" t="s">
        <v>967</v>
      </c>
    </row>
    <row r="4" spans="1:7" ht="27.75" customHeight="1">
      <c r="A4" s="6">
        <v>1</v>
      </c>
      <c r="B4" s="7" t="s">
        <v>1302</v>
      </c>
      <c r="C4" s="7">
        <v>300</v>
      </c>
      <c r="D4" s="8"/>
      <c r="E4" s="7">
        <v>21</v>
      </c>
      <c r="F4" s="7" t="s">
        <v>1303</v>
      </c>
      <c r="G4" s="7">
        <v>50</v>
      </c>
    </row>
    <row r="5" spans="1:7" ht="27.75" customHeight="1">
      <c r="A5" s="6">
        <v>2</v>
      </c>
      <c r="B5" s="7" t="s">
        <v>1304</v>
      </c>
      <c r="C5" s="7">
        <v>200</v>
      </c>
      <c r="D5" s="8"/>
      <c r="E5" s="7">
        <v>22</v>
      </c>
      <c r="F5" s="7" t="s">
        <v>1305</v>
      </c>
      <c r="G5" s="7">
        <v>50</v>
      </c>
    </row>
    <row r="6" spans="1:7" ht="27.75" customHeight="1">
      <c r="A6" s="6">
        <v>3</v>
      </c>
      <c r="B6" s="7" t="s">
        <v>1306</v>
      </c>
      <c r="C6" s="7">
        <v>200</v>
      </c>
      <c r="D6" s="8"/>
      <c r="E6" s="7">
        <v>23</v>
      </c>
      <c r="F6" s="7" t="s">
        <v>1307</v>
      </c>
      <c r="G6" s="7">
        <v>50</v>
      </c>
    </row>
    <row r="7" spans="1:7" ht="27.75" customHeight="1">
      <c r="A7" s="6">
        <v>4</v>
      </c>
      <c r="B7" s="7" t="s">
        <v>1308</v>
      </c>
      <c r="C7" s="7">
        <v>200</v>
      </c>
      <c r="D7" s="8"/>
      <c r="E7" s="7">
        <v>24</v>
      </c>
      <c r="F7" s="7" t="s">
        <v>1309</v>
      </c>
      <c r="G7" s="7">
        <v>50</v>
      </c>
    </row>
    <row r="8" spans="1:7" ht="27.75" customHeight="1">
      <c r="A8" s="6">
        <v>5</v>
      </c>
      <c r="B8" s="7" t="s">
        <v>1310</v>
      </c>
      <c r="C8" s="7">
        <v>200</v>
      </c>
      <c r="D8" s="8"/>
      <c r="E8" s="7">
        <v>25</v>
      </c>
      <c r="F8" s="7" t="s">
        <v>1311</v>
      </c>
      <c r="G8" s="7">
        <v>100</v>
      </c>
    </row>
    <row r="9" spans="1:7" ht="27.75" customHeight="1">
      <c r="A9" s="6">
        <v>6</v>
      </c>
      <c r="B9" s="7" t="s">
        <v>1312</v>
      </c>
      <c r="C9" s="7">
        <v>100</v>
      </c>
      <c r="D9" s="8"/>
      <c r="E9" s="7">
        <v>26</v>
      </c>
      <c r="F9" s="7" t="s">
        <v>1313</v>
      </c>
      <c r="G9" s="7">
        <v>100</v>
      </c>
    </row>
    <row r="10" spans="1:7" ht="27.75" customHeight="1">
      <c r="A10" s="6">
        <v>7</v>
      </c>
      <c r="B10" s="7" t="s">
        <v>1314</v>
      </c>
      <c r="C10" s="7">
        <v>100</v>
      </c>
      <c r="D10" s="8"/>
      <c r="E10" s="7">
        <v>27</v>
      </c>
      <c r="F10" s="7" t="s">
        <v>1315</v>
      </c>
      <c r="G10" s="7">
        <v>100</v>
      </c>
    </row>
    <row r="11" spans="1:7" ht="27.75" customHeight="1">
      <c r="A11" s="6">
        <v>8</v>
      </c>
      <c r="B11" s="7" t="s">
        <v>1316</v>
      </c>
      <c r="C11" s="7">
        <v>50</v>
      </c>
      <c r="D11" s="8"/>
      <c r="E11" s="7">
        <v>28</v>
      </c>
      <c r="F11" s="7" t="s">
        <v>1317</v>
      </c>
      <c r="G11" s="7">
        <v>100</v>
      </c>
    </row>
    <row r="12" spans="1:7" ht="27.75" customHeight="1">
      <c r="A12" s="6">
        <v>9</v>
      </c>
      <c r="B12" s="7" t="s">
        <v>1318</v>
      </c>
      <c r="C12" s="7">
        <v>50</v>
      </c>
      <c r="D12" s="8"/>
      <c r="E12" s="7">
        <v>29</v>
      </c>
      <c r="F12" s="7" t="s">
        <v>1319</v>
      </c>
      <c r="G12" s="7">
        <v>50</v>
      </c>
    </row>
    <row r="13" spans="1:7" ht="27.75" customHeight="1">
      <c r="A13" s="6">
        <v>10</v>
      </c>
      <c r="B13" s="7" t="s">
        <v>1320</v>
      </c>
      <c r="C13" s="7">
        <v>100</v>
      </c>
      <c r="D13" s="8"/>
      <c r="E13" s="7">
        <v>30</v>
      </c>
      <c r="F13" s="7" t="s">
        <v>1321</v>
      </c>
      <c r="G13" s="7">
        <v>50</v>
      </c>
    </row>
    <row r="14" spans="1:7" ht="27.75" customHeight="1">
      <c r="A14" s="6">
        <v>11</v>
      </c>
      <c r="B14" s="7" t="s">
        <v>1322</v>
      </c>
      <c r="C14" s="7">
        <v>100</v>
      </c>
      <c r="D14" s="8"/>
      <c r="E14" s="7">
        <v>31</v>
      </c>
      <c r="F14" s="7" t="s">
        <v>1323</v>
      </c>
      <c r="G14" s="7">
        <v>50</v>
      </c>
    </row>
    <row r="15" spans="1:7" ht="27.75" customHeight="1">
      <c r="A15" s="6">
        <v>12</v>
      </c>
      <c r="B15" s="7" t="s">
        <v>1324</v>
      </c>
      <c r="C15" s="7">
        <v>50</v>
      </c>
      <c r="D15" s="8"/>
      <c r="E15" s="7">
        <v>32</v>
      </c>
      <c r="F15" s="7" t="s">
        <v>1325</v>
      </c>
      <c r="G15" s="7">
        <v>50</v>
      </c>
    </row>
    <row r="16" spans="1:7" ht="27.75" customHeight="1">
      <c r="A16" s="6">
        <v>13</v>
      </c>
      <c r="B16" s="7" t="s">
        <v>1326</v>
      </c>
      <c r="C16" s="7">
        <v>50</v>
      </c>
      <c r="D16" s="8"/>
      <c r="E16" s="7">
        <v>33</v>
      </c>
      <c r="F16" s="7" t="s">
        <v>1327</v>
      </c>
      <c r="G16" s="7">
        <v>50</v>
      </c>
    </row>
    <row r="17" spans="1:7" ht="27.75" customHeight="1">
      <c r="A17" s="6">
        <v>14</v>
      </c>
      <c r="B17" s="7" t="s">
        <v>1155</v>
      </c>
      <c r="C17" s="7">
        <v>200</v>
      </c>
      <c r="D17" s="8"/>
      <c r="E17" s="7">
        <v>34</v>
      </c>
      <c r="F17" s="7" t="s">
        <v>1328</v>
      </c>
      <c r="G17" s="7">
        <v>50</v>
      </c>
    </row>
    <row r="18" spans="1:7" ht="27.75" customHeight="1">
      <c r="A18" s="6">
        <v>15</v>
      </c>
      <c r="B18" s="7" t="s">
        <v>1329</v>
      </c>
      <c r="C18" s="7">
        <v>50</v>
      </c>
      <c r="D18" s="8"/>
      <c r="E18" s="7">
        <v>35</v>
      </c>
      <c r="F18" s="7" t="s">
        <v>1330</v>
      </c>
      <c r="G18" s="7">
        <v>50</v>
      </c>
    </row>
    <row r="19" spans="1:7" ht="27.75" customHeight="1">
      <c r="A19" s="6">
        <v>16</v>
      </c>
      <c r="B19" s="7" t="s">
        <v>1331</v>
      </c>
      <c r="C19" s="7">
        <v>50</v>
      </c>
      <c r="D19" s="8"/>
      <c r="E19" s="7">
        <v>36</v>
      </c>
      <c r="F19" s="7" t="s">
        <v>1332</v>
      </c>
      <c r="G19" s="7">
        <v>100</v>
      </c>
    </row>
    <row r="20" spans="1:7" ht="27.75" customHeight="1">
      <c r="A20" s="6">
        <v>17</v>
      </c>
      <c r="B20" s="7" t="s">
        <v>1333</v>
      </c>
      <c r="C20" s="7">
        <v>100</v>
      </c>
      <c r="D20" s="8"/>
      <c r="E20" s="7">
        <v>37</v>
      </c>
      <c r="F20" s="7" t="s">
        <v>1334</v>
      </c>
      <c r="G20" s="7">
        <v>100</v>
      </c>
    </row>
    <row r="21" spans="1:7" ht="27.75" customHeight="1">
      <c r="A21" s="6">
        <v>18</v>
      </c>
      <c r="B21" s="7" t="s">
        <v>1335</v>
      </c>
      <c r="C21" s="7">
        <v>100</v>
      </c>
      <c r="D21" s="8"/>
      <c r="E21" s="7">
        <v>38</v>
      </c>
      <c r="F21" s="7" t="s">
        <v>1336</v>
      </c>
      <c r="G21" s="7">
        <v>50</v>
      </c>
    </row>
    <row r="22" spans="1:7" ht="27.75" customHeight="1">
      <c r="A22" s="6">
        <v>19</v>
      </c>
      <c r="B22" s="7" t="s">
        <v>1337</v>
      </c>
      <c r="C22" s="7">
        <v>50</v>
      </c>
      <c r="D22" s="8"/>
      <c r="E22" s="7">
        <v>39</v>
      </c>
      <c r="F22" s="7" t="s">
        <v>1338</v>
      </c>
      <c r="G22" s="7">
        <v>50</v>
      </c>
    </row>
    <row r="23" spans="1:7" ht="27.75" customHeight="1">
      <c r="A23" s="6">
        <v>20</v>
      </c>
      <c r="B23" s="7" t="s">
        <v>1339</v>
      </c>
      <c r="C23" s="7">
        <v>50</v>
      </c>
      <c r="D23" s="8"/>
      <c r="E23" s="7">
        <v>40</v>
      </c>
      <c r="F23" s="7" t="s">
        <v>1340</v>
      </c>
      <c r="G23" s="7">
        <v>50</v>
      </c>
    </row>
    <row r="24" spans="1:7" ht="27.75" customHeight="1">
      <c r="A24" s="6"/>
      <c r="B24" s="7" t="s">
        <v>155</v>
      </c>
      <c r="C24" s="7"/>
      <c r="D24" s="8"/>
      <c r="E24" s="7"/>
      <c r="F24" s="7"/>
      <c r="G24" s="7">
        <f>SUM(C4:C23,G4:G22,G23)</f>
        <v>3600</v>
      </c>
    </row>
  </sheetData>
  <sheetProtection/>
  <mergeCells count="1">
    <mergeCell ref="A1:G2"/>
  </mergeCells>
  <printOptions/>
  <pageMargins left="1.0625" right="0.75" top="0.7479166666666667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workbookViewId="0" topLeftCell="A19">
      <selection activeCell="A1" sqref="A1:G1"/>
    </sheetView>
  </sheetViews>
  <sheetFormatPr defaultColWidth="9.00390625" defaultRowHeight="13.5"/>
  <cols>
    <col min="1" max="1" width="5.375" style="0" customWidth="1"/>
    <col min="2" max="3" width="15.625" style="0" customWidth="1"/>
    <col min="5" max="5" width="5.625" style="0" customWidth="1"/>
    <col min="6" max="7" width="15.625" style="0" customWidth="1"/>
  </cols>
  <sheetData>
    <row r="1" spans="1:7" ht="87.75" customHeight="1">
      <c r="A1" s="2" t="s">
        <v>1341</v>
      </c>
      <c r="B1" s="2"/>
      <c r="C1" s="2"/>
      <c r="D1" s="2"/>
      <c r="E1" s="2"/>
      <c r="F1" s="2"/>
      <c r="G1" s="2"/>
    </row>
    <row r="2" spans="1:7" ht="22.5" customHeight="1">
      <c r="A2" s="3" t="s">
        <v>1</v>
      </c>
      <c r="B2" s="4" t="s">
        <v>684</v>
      </c>
      <c r="C2" s="4" t="s">
        <v>967</v>
      </c>
      <c r="D2" s="5"/>
      <c r="E2" s="4" t="s">
        <v>1</v>
      </c>
      <c r="F2" s="4" t="s">
        <v>684</v>
      </c>
      <c r="G2" s="4" t="s">
        <v>967</v>
      </c>
    </row>
    <row r="3" spans="1:7" ht="22.5" customHeight="1">
      <c r="A3" s="6">
        <v>1</v>
      </c>
      <c r="B3" s="6" t="s">
        <v>1342</v>
      </c>
      <c r="C3" s="6">
        <v>300</v>
      </c>
      <c r="E3" s="6">
        <v>25</v>
      </c>
      <c r="F3" s="6" t="s">
        <v>1343</v>
      </c>
      <c r="G3" s="6">
        <v>200</v>
      </c>
    </row>
    <row r="4" spans="1:7" ht="22.5" customHeight="1">
      <c r="A4" s="6">
        <v>2</v>
      </c>
      <c r="B4" s="6" t="s">
        <v>1344</v>
      </c>
      <c r="C4" s="6">
        <v>300</v>
      </c>
      <c r="E4" s="6">
        <v>26</v>
      </c>
      <c r="F4" s="6" t="s">
        <v>1345</v>
      </c>
      <c r="G4" s="300">
        <v>200</v>
      </c>
    </row>
    <row r="5" spans="1:7" ht="22.5" customHeight="1">
      <c r="A5" s="6">
        <v>3</v>
      </c>
      <c r="B5" s="6" t="s">
        <v>1346</v>
      </c>
      <c r="C5" s="6">
        <v>200</v>
      </c>
      <c r="E5" s="6">
        <v>27</v>
      </c>
      <c r="F5" s="6" t="s">
        <v>1347</v>
      </c>
      <c r="G5" s="6">
        <v>100</v>
      </c>
    </row>
    <row r="6" spans="1:7" ht="22.5" customHeight="1">
      <c r="A6" s="6">
        <v>4</v>
      </c>
      <c r="B6" s="6" t="s">
        <v>1348</v>
      </c>
      <c r="C6" s="6">
        <v>200</v>
      </c>
      <c r="E6" s="6">
        <v>28</v>
      </c>
      <c r="F6" s="6" t="s">
        <v>1349</v>
      </c>
      <c r="G6" s="6">
        <v>100</v>
      </c>
    </row>
    <row r="7" spans="1:7" ht="22.5" customHeight="1">
      <c r="A7" s="6">
        <v>5</v>
      </c>
      <c r="B7" s="6" t="s">
        <v>1350</v>
      </c>
      <c r="C7" s="6">
        <v>200</v>
      </c>
      <c r="E7" s="6">
        <v>29</v>
      </c>
      <c r="F7" s="6" t="s">
        <v>1351</v>
      </c>
      <c r="G7" s="6">
        <v>100</v>
      </c>
    </row>
    <row r="8" spans="1:7" ht="22.5" customHeight="1">
      <c r="A8" s="6">
        <v>6</v>
      </c>
      <c r="B8" s="6" t="s">
        <v>1352</v>
      </c>
      <c r="C8" s="6">
        <v>100</v>
      </c>
      <c r="E8" s="6">
        <v>30</v>
      </c>
      <c r="F8" s="6" t="s">
        <v>1353</v>
      </c>
      <c r="G8" s="6">
        <v>100</v>
      </c>
    </row>
    <row r="9" spans="1:7" ht="22.5" customHeight="1">
      <c r="A9" s="6">
        <v>7</v>
      </c>
      <c r="B9" s="6" t="s">
        <v>1354</v>
      </c>
      <c r="C9" s="6">
        <v>100</v>
      </c>
      <c r="E9" s="6">
        <v>31</v>
      </c>
      <c r="F9" s="6" t="s">
        <v>1355</v>
      </c>
      <c r="G9" s="6">
        <v>100</v>
      </c>
    </row>
    <row r="10" spans="1:7" ht="22.5" customHeight="1">
      <c r="A10" s="6">
        <v>8</v>
      </c>
      <c r="B10" s="6" t="s">
        <v>1356</v>
      </c>
      <c r="C10" s="6">
        <v>100</v>
      </c>
      <c r="E10" s="6">
        <v>32</v>
      </c>
      <c r="F10" s="6" t="s">
        <v>1357</v>
      </c>
      <c r="G10" s="6">
        <v>100</v>
      </c>
    </row>
    <row r="11" spans="1:7" ht="22.5" customHeight="1">
      <c r="A11" s="6">
        <v>9</v>
      </c>
      <c r="B11" s="6" t="s">
        <v>1358</v>
      </c>
      <c r="C11" s="6">
        <v>100</v>
      </c>
      <c r="E11" s="6">
        <v>33</v>
      </c>
      <c r="F11" s="6" t="s">
        <v>1359</v>
      </c>
      <c r="G11" s="6">
        <v>200</v>
      </c>
    </row>
    <row r="12" spans="1:7" ht="22.5" customHeight="1">
      <c r="A12" s="6">
        <v>10</v>
      </c>
      <c r="B12" s="6" t="s">
        <v>1360</v>
      </c>
      <c r="C12" s="6">
        <v>100</v>
      </c>
      <c r="E12" s="6">
        <v>34</v>
      </c>
      <c r="F12" s="6" t="s">
        <v>1361</v>
      </c>
      <c r="G12" s="6">
        <v>200</v>
      </c>
    </row>
    <row r="13" spans="1:7" ht="22.5" customHeight="1">
      <c r="A13" s="6">
        <v>11</v>
      </c>
      <c r="B13" s="6" t="s">
        <v>1362</v>
      </c>
      <c r="C13" s="6">
        <v>100</v>
      </c>
      <c r="E13" s="6">
        <v>35</v>
      </c>
      <c r="F13" s="6" t="s">
        <v>1363</v>
      </c>
      <c r="G13" s="6">
        <v>100</v>
      </c>
    </row>
    <row r="14" spans="1:7" ht="22.5" customHeight="1">
      <c r="A14" s="6">
        <v>12</v>
      </c>
      <c r="B14" s="6" t="s">
        <v>1364</v>
      </c>
      <c r="C14" s="6">
        <v>100</v>
      </c>
      <c r="E14" s="6">
        <v>36</v>
      </c>
      <c r="F14" s="6" t="s">
        <v>1365</v>
      </c>
      <c r="G14" s="6">
        <v>100</v>
      </c>
    </row>
    <row r="15" spans="1:7" ht="22.5" customHeight="1">
      <c r="A15" s="6">
        <v>13</v>
      </c>
      <c r="B15" s="6" t="s">
        <v>1366</v>
      </c>
      <c r="C15" s="6">
        <v>100</v>
      </c>
      <c r="E15" s="6">
        <v>37</v>
      </c>
      <c r="F15" s="6" t="s">
        <v>1367</v>
      </c>
      <c r="G15" s="6">
        <v>100</v>
      </c>
    </row>
    <row r="16" spans="1:7" ht="22.5" customHeight="1">
      <c r="A16" s="6">
        <v>14</v>
      </c>
      <c r="B16" s="6" t="s">
        <v>1368</v>
      </c>
      <c r="C16" s="6">
        <v>200</v>
      </c>
      <c r="E16" s="6">
        <v>38</v>
      </c>
      <c r="F16" s="6" t="s">
        <v>1369</v>
      </c>
      <c r="G16" s="6">
        <v>100</v>
      </c>
    </row>
    <row r="17" spans="1:7" ht="22.5" customHeight="1">
      <c r="A17" s="6">
        <v>15</v>
      </c>
      <c r="B17" s="6" t="s">
        <v>1370</v>
      </c>
      <c r="C17" s="6">
        <v>100</v>
      </c>
      <c r="E17" s="6">
        <v>39</v>
      </c>
      <c r="F17" s="6" t="s">
        <v>1371</v>
      </c>
      <c r="G17" s="6">
        <v>100</v>
      </c>
    </row>
    <row r="18" spans="1:7" ht="22.5" customHeight="1">
      <c r="A18" s="6">
        <v>16</v>
      </c>
      <c r="B18" s="6" t="s">
        <v>781</v>
      </c>
      <c r="C18" s="6">
        <v>100</v>
      </c>
      <c r="E18" s="6">
        <v>40</v>
      </c>
      <c r="F18" s="6" t="s">
        <v>1372</v>
      </c>
      <c r="G18" s="6">
        <v>100</v>
      </c>
    </row>
    <row r="19" spans="1:7" ht="22.5" customHeight="1">
      <c r="A19" s="6">
        <v>17</v>
      </c>
      <c r="B19" s="6" t="s">
        <v>1373</v>
      </c>
      <c r="C19" s="6">
        <v>100</v>
      </c>
      <c r="E19" s="6">
        <v>41</v>
      </c>
      <c r="F19" s="6" t="s">
        <v>1374</v>
      </c>
      <c r="G19" s="6">
        <v>100</v>
      </c>
    </row>
    <row r="20" spans="1:7" ht="22.5" customHeight="1">
      <c r="A20" s="6">
        <v>18</v>
      </c>
      <c r="B20" s="6" t="s">
        <v>1375</v>
      </c>
      <c r="C20" s="6">
        <v>100</v>
      </c>
      <c r="E20" s="6">
        <v>42</v>
      </c>
      <c r="F20" s="6" t="s">
        <v>1376</v>
      </c>
      <c r="G20" s="6">
        <v>100</v>
      </c>
    </row>
    <row r="21" spans="1:7" ht="22.5" customHeight="1">
      <c r="A21" s="6">
        <v>19</v>
      </c>
      <c r="B21" s="6" t="s">
        <v>1377</v>
      </c>
      <c r="C21" s="6">
        <v>200</v>
      </c>
      <c r="E21" s="6">
        <v>43</v>
      </c>
      <c r="F21" s="6" t="s">
        <v>1378</v>
      </c>
      <c r="G21" s="6">
        <v>100</v>
      </c>
    </row>
    <row r="22" spans="1:7" ht="22.5" customHeight="1">
      <c r="A22" s="6">
        <v>20</v>
      </c>
      <c r="B22" s="6" t="s">
        <v>1379</v>
      </c>
      <c r="C22" s="6">
        <v>100</v>
      </c>
      <c r="E22" s="6">
        <v>44</v>
      </c>
      <c r="F22" s="6" t="s">
        <v>1380</v>
      </c>
      <c r="G22" s="6">
        <v>200</v>
      </c>
    </row>
    <row r="23" spans="1:7" ht="22.5" customHeight="1">
      <c r="A23" s="6">
        <v>21</v>
      </c>
      <c r="B23" s="6" t="s">
        <v>1381</v>
      </c>
      <c r="C23" s="6">
        <v>100</v>
      </c>
      <c r="E23" s="6">
        <v>45</v>
      </c>
      <c r="F23" s="6" t="s">
        <v>1382</v>
      </c>
      <c r="G23" s="6">
        <v>100</v>
      </c>
    </row>
    <row r="24" spans="1:7" ht="22.5" customHeight="1">
      <c r="A24" s="6">
        <v>22</v>
      </c>
      <c r="B24" s="6" t="s">
        <v>1383</v>
      </c>
      <c r="C24" s="6">
        <v>100</v>
      </c>
      <c r="E24" s="6">
        <v>46</v>
      </c>
      <c r="F24" s="6" t="s">
        <v>1384</v>
      </c>
      <c r="G24" s="6">
        <v>100</v>
      </c>
    </row>
    <row r="25" spans="1:7" ht="22.5" customHeight="1">
      <c r="A25" s="6">
        <v>23</v>
      </c>
      <c r="B25" s="6" t="s">
        <v>1385</v>
      </c>
      <c r="C25" s="6">
        <v>100</v>
      </c>
      <c r="E25" s="6">
        <v>47</v>
      </c>
      <c r="F25" s="6" t="s">
        <v>1386</v>
      </c>
      <c r="G25" s="6">
        <v>100</v>
      </c>
    </row>
    <row r="26" spans="1:7" ht="22.5" customHeight="1">
      <c r="A26" s="6">
        <v>24</v>
      </c>
      <c r="B26" s="6" t="s">
        <v>1387</v>
      </c>
      <c r="C26" s="6">
        <v>200</v>
      </c>
      <c r="E26" s="6"/>
      <c r="F26" s="6"/>
      <c r="G26" s="6"/>
    </row>
    <row r="27" spans="1:7" ht="22.5" customHeight="1">
      <c r="A27" s="6"/>
      <c r="B27" s="6" t="s">
        <v>184</v>
      </c>
      <c r="C27" s="6"/>
      <c r="D27" s="301"/>
      <c r="E27" s="6"/>
      <c r="F27" s="6"/>
      <c r="G27" s="6">
        <v>6200</v>
      </c>
    </row>
  </sheetData>
  <sheetProtection/>
  <mergeCells count="1">
    <mergeCell ref="A1:G1"/>
  </mergeCells>
  <printOptions/>
  <pageMargins left="0.9840277777777777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A1" sqref="A1:G6"/>
    </sheetView>
  </sheetViews>
  <sheetFormatPr defaultColWidth="9.00390625" defaultRowHeight="13.5"/>
  <cols>
    <col min="1" max="1" width="5.375" style="0" customWidth="1"/>
    <col min="2" max="3" width="15.625" style="0" customWidth="1"/>
    <col min="5" max="5" width="5.625" style="0" customWidth="1"/>
    <col min="6" max="7" width="15.625" style="0" customWidth="1"/>
  </cols>
  <sheetData>
    <row r="1" spans="1:7" ht="13.5">
      <c r="A1" s="2" t="s">
        <v>1388</v>
      </c>
      <c r="B1" s="2"/>
      <c r="C1" s="2"/>
      <c r="D1" s="2"/>
      <c r="E1" s="2"/>
      <c r="F1" s="2"/>
      <c r="G1" s="2"/>
    </row>
    <row r="2" spans="1:7" ht="75.75" customHeight="1">
      <c r="A2" s="2"/>
      <c r="B2" s="2"/>
      <c r="C2" s="2"/>
      <c r="D2" s="2"/>
      <c r="E2" s="2"/>
      <c r="F2" s="2"/>
      <c r="G2" s="2"/>
    </row>
    <row r="3" spans="1:7" ht="39.75" customHeight="1">
      <c r="A3" s="3" t="s">
        <v>1</v>
      </c>
      <c r="B3" s="4" t="s">
        <v>684</v>
      </c>
      <c r="C3" s="4" t="s">
        <v>967</v>
      </c>
      <c r="D3" s="5"/>
      <c r="E3" s="4" t="s">
        <v>1</v>
      </c>
      <c r="F3" s="4" t="s">
        <v>684</v>
      </c>
      <c r="G3" s="4" t="s">
        <v>967</v>
      </c>
    </row>
    <row r="4" spans="1:7" ht="39.75" customHeight="1">
      <c r="A4" s="6">
        <v>1</v>
      </c>
      <c r="B4" s="7" t="s">
        <v>1389</v>
      </c>
      <c r="C4" s="7">
        <v>200</v>
      </c>
      <c r="D4" s="8"/>
      <c r="E4" s="7">
        <v>12</v>
      </c>
      <c r="F4" s="7" t="s">
        <v>1390</v>
      </c>
      <c r="G4" s="7">
        <v>100</v>
      </c>
    </row>
    <row r="5" spans="1:7" ht="39.75" customHeight="1">
      <c r="A5" s="6">
        <v>2</v>
      </c>
      <c r="B5" s="7" t="s">
        <v>1391</v>
      </c>
      <c r="C5" s="7">
        <v>200</v>
      </c>
      <c r="D5" s="8"/>
      <c r="E5" s="7">
        <v>13</v>
      </c>
      <c r="F5" s="7" t="s">
        <v>1392</v>
      </c>
      <c r="G5" s="7">
        <v>100</v>
      </c>
    </row>
    <row r="6" spans="1:7" ht="39.75" customHeight="1">
      <c r="A6" s="6">
        <v>3</v>
      </c>
      <c r="B6" s="7" t="s">
        <v>1393</v>
      </c>
      <c r="C6" s="7">
        <v>200</v>
      </c>
      <c r="D6" s="8"/>
      <c r="E6" s="7">
        <v>14</v>
      </c>
      <c r="F6" s="7" t="s">
        <v>1394</v>
      </c>
      <c r="G6" s="7">
        <v>100</v>
      </c>
    </row>
    <row r="7" spans="1:7" ht="39.75" customHeight="1">
      <c r="A7" s="6">
        <v>4</v>
      </c>
      <c r="B7" s="7" t="s">
        <v>1395</v>
      </c>
      <c r="C7" s="7">
        <v>200</v>
      </c>
      <c r="D7" s="8"/>
      <c r="E7" s="7">
        <v>15</v>
      </c>
      <c r="F7" s="7" t="s">
        <v>1396</v>
      </c>
      <c r="G7" s="7">
        <v>100</v>
      </c>
    </row>
    <row r="8" spans="1:7" ht="39.75" customHeight="1">
      <c r="A8" s="6">
        <v>5</v>
      </c>
      <c r="B8" s="7" t="s">
        <v>1397</v>
      </c>
      <c r="C8" s="7">
        <v>100</v>
      </c>
      <c r="D8" s="8"/>
      <c r="E8" s="7">
        <v>16</v>
      </c>
      <c r="F8" s="7" t="s">
        <v>1398</v>
      </c>
      <c r="G8" s="7">
        <v>100</v>
      </c>
    </row>
    <row r="9" spans="1:7" ht="39.75" customHeight="1">
      <c r="A9" s="6">
        <v>6</v>
      </c>
      <c r="B9" s="7" t="s">
        <v>1399</v>
      </c>
      <c r="C9" s="7">
        <v>100</v>
      </c>
      <c r="D9" s="8"/>
      <c r="E9" s="7">
        <v>17</v>
      </c>
      <c r="F9" s="7" t="s">
        <v>1400</v>
      </c>
      <c r="G9" s="7">
        <v>100</v>
      </c>
    </row>
    <row r="10" spans="1:7" ht="39.75" customHeight="1">
      <c r="A10" s="6">
        <v>7</v>
      </c>
      <c r="B10" s="7" t="s">
        <v>1401</v>
      </c>
      <c r="C10" s="7">
        <v>100</v>
      </c>
      <c r="D10" s="8"/>
      <c r="E10" s="7">
        <v>18</v>
      </c>
      <c r="F10" s="7" t="s">
        <v>1402</v>
      </c>
      <c r="G10" s="7">
        <v>200</v>
      </c>
    </row>
    <row r="11" spans="1:7" ht="39.75" customHeight="1">
      <c r="A11" s="6">
        <v>8</v>
      </c>
      <c r="B11" s="7" t="s">
        <v>1403</v>
      </c>
      <c r="C11" s="7">
        <v>100</v>
      </c>
      <c r="D11" s="8"/>
      <c r="E11" s="7">
        <v>19</v>
      </c>
      <c r="F11" s="7" t="s">
        <v>1404</v>
      </c>
      <c r="G11" s="7">
        <v>100</v>
      </c>
    </row>
    <row r="12" spans="1:7" ht="39.75" customHeight="1">
      <c r="A12" s="6">
        <v>9</v>
      </c>
      <c r="B12" s="7" t="s">
        <v>1405</v>
      </c>
      <c r="C12" s="7">
        <v>100</v>
      </c>
      <c r="D12" s="8"/>
      <c r="E12" s="7">
        <v>20</v>
      </c>
      <c r="F12" s="7" t="s">
        <v>1406</v>
      </c>
      <c r="G12" s="7">
        <v>100</v>
      </c>
    </row>
    <row r="13" spans="1:7" ht="39.75" customHeight="1">
      <c r="A13" s="6">
        <v>10</v>
      </c>
      <c r="B13" s="7" t="s">
        <v>1407</v>
      </c>
      <c r="C13" s="7">
        <v>100</v>
      </c>
      <c r="D13" s="8"/>
      <c r="E13" s="7">
        <v>21</v>
      </c>
      <c r="F13" s="7" t="s">
        <v>1408</v>
      </c>
      <c r="G13" s="7">
        <v>100</v>
      </c>
    </row>
    <row r="14" spans="1:7" ht="39.75" customHeight="1">
      <c r="A14" s="6">
        <v>11</v>
      </c>
      <c r="B14" s="7" t="s">
        <v>1409</v>
      </c>
      <c r="C14" s="7">
        <v>100</v>
      </c>
      <c r="D14" s="8"/>
      <c r="E14" s="7">
        <v>22</v>
      </c>
      <c r="F14" s="7" t="s">
        <v>1410</v>
      </c>
      <c r="G14" s="7">
        <v>100</v>
      </c>
    </row>
    <row r="15" spans="1:7" ht="39.75" customHeight="1">
      <c r="A15" s="6"/>
      <c r="B15" s="7" t="s">
        <v>155</v>
      </c>
      <c r="C15" s="7"/>
      <c r="D15" s="8"/>
      <c r="E15" s="7"/>
      <c r="F15" s="7"/>
      <c r="G15" s="7">
        <f>SUM(C4:C14,G4:G14)</f>
        <v>2700</v>
      </c>
    </row>
  </sheetData>
  <sheetProtection/>
  <mergeCells count="1">
    <mergeCell ref="A1:G2"/>
  </mergeCells>
  <printOptions/>
  <pageMargins left="0.9840277777777777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6">
      <selection activeCell="E20" sqref="E20"/>
    </sheetView>
  </sheetViews>
  <sheetFormatPr defaultColWidth="9.00390625" defaultRowHeight="13.5"/>
  <cols>
    <col min="1" max="1" width="5.375" style="0" customWidth="1"/>
    <col min="2" max="3" width="15.625" style="0" customWidth="1"/>
    <col min="5" max="5" width="5.625" style="0" customWidth="1"/>
    <col min="6" max="7" width="15.625" style="0" customWidth="1"/>
  </cols>
  <sheetData>
    <row r="1" spans="1:7" ht="13.5">
      <c r="A1" s="2" t="s">
        <v>1411</v>
      </c>
      <c r="B1" s="2"/>
      <c r="C1" s="2"/>
      <c r="D1" s="2"/>
      <c r="E1" s="2"/>
      <c r="F1" s="2"/>
      <c r="G1" s="2"/>
    </row>
    <row r="2" spans="1:7" ht="66" customHeight="1">
      <c r="A2" s="2"/>
      <c r="B2" s="2"/>
      <c r="C2" s="2"/>
      <c r="D2" s="2"/>
      <c r="E2" s="2"/>
      <c r="F2" s="2"/>
      <c r="G2" s="2"/>
    </row>
    <row r="3" spans="1:7" ht="30" customHeight="1">
      <c r="A3" s="3" t="s">
        <v>1</v>
      </c>
      <c r="B3" s="4" t="s">
        <v>684</v>
      </c>
      <c r="C3" s="4" t="s">
        <v>967</v>
      </c>
      <c r="D3" s="5"/>
      <c r="E3" s="4" t="s">
        <v>1</v>
      </c>
      <c r="F3" s="4" t="s">
        <v>684</v>
      </c>
      <c r="G3" s="4" t="s">
        <v>967</v>
      </c>
    </row>
    <row r="4" spans="1:7" ht="30" customHeight="1">
      <c r="A4" s="6">
        <v>1</v>
      </c>
      <c r="B4" s="7" t="s">
        <v>1412</v>
      </c>
      <c r="C4" s="7">
        <v>200</v>
      </c>
      <c r="D4" s="8"/>
      <c r="E4" s="7">
        <v>18</v>
      </c>
      <c r="F4" s="7" t="s">
        <v>1413</v>
      </c>
      <c r="G4" s="7">
        <v>200</v>
      </c>
    </row>
    <row r="5" spans="1:7" ht="30" customHeight="1">
      <c r="A5" s="6">
        <v>2</v>
      </c>
      <c r="B5" s="7" t="s">
        <v>1414</v>
      </c>
      <c r="C5" s="7">
        <v>200</v>
      </c>
      <c r="D5" s="8"/>
      <c r="E5" s="7">
        <v>19</v>
      </c>
      <c r="F5" s="7" t="s">
        <v>1415</v>
      </c>
      <c r="G5" s="7">
        <v>100</v>
      </c>
    </row>
    <row r="6" spans="1:7" ht="30" customHeight="1">
      <c r="A6" s="6">
        <v>3</v>
      </c>
      <c r="B6" s="7" t="s">
        <v>1078</v>
      </c>
      <c r="C6" s="7">
        <v>200</v>
      </c>
      <c r="D6" s="8"/>
      <c r="E6" s="7">
        <v>20</v>
      </c>
      <c r="F6" s="7" t="s">
        <v>1416</v>
      </c>
      <c r="G6" s="7">
        <v>100</v>
      </c>
    </row>
    <row r="7" spans="1:7" ht="30" customHeight="1">
      <c r="A7" s="6">
        <v>4</v>
      </c>
      <c r="B7" s="7" t="s">
        <v>1417</v>
      </c>
      <c r="C7" s="7">
        <v>200</v>
      </c>
      <c r="D7" s="8"/>
      <c r="E7" s="7">
        <v>21</v>
      </c>
      <c r="F7" s="7" t="s">
        <v>1418</v>
      </c>
      <c r="G7" s="7">
        <v>100</v>
      </c>
    </row>
    <row r="8" spans="1:7" ht="30" customHeight="1">
      <c r="A8" s="6">
        <v>5</v>
      </c>
      <c r="B8" s="7" t="s">
        <v>1419</v>
      </c>
      <c r="C8" s="7">
        <v>200</v>
      </c>
      <c r="D8" s="8"/>
      <c r="E8" s="7">
        <v>22</v>
      </c>
      <c r="F8" s="7" t="s">
        <v>1420</v>
      </c>
      <c r="G8" s="7">
        <v>100</v>
      </c>
    </row>
    <row r="9" spans="1:7" ht="30" customHeight="1">
      <c r="A9" s="6">
        <v>6</v>
      </c>
      <c r="B9" s="7" t="s">
        <v>1421</v>
      </c>
      <c r="C9" s="7">
        <v>200</v>
      </c>
      <c r="D9" s="8"/>
      <c r="E9" s="7">
        <v>23</v>
      </c>
      <c r="F9" s="7" t="s">
        <v>1422</v>
      </c>
      <c r="G9" s="7">
        <v>100</v>
      </c>
    </row>
    <row r="10" spans="1:7" ht="30" customHeight="1">
      <c r="A10" s="6">
        <v>7</v>
      </c>
      <c r="B10" s="7" t="s">
        <v>1423</v>
      </c>
      <c r="C10" s="7">
        <v>200</v>
      </c>
      <c r="D10" s="8"/>
      <c r="E10" s="7">
        <v>24</v>
      </c>
      <c r="F10" s="7" t="s">
        <v>1424</v>
      </c>
      <c r="G10" s="7">
        <v>100</v>
      </c>
    </row>
    <row r="11" spans="1:7" ht="30" customHeight="1">
      <c r="A11" s="6">
        <v>8</v>
      </c>
      <c r="B11" s="7" t="s">
        <v>1425</v>
      </c>
      <c r="C11" s="7">
        <v>200</v>
      </c>
      <c r="D11" s="8"/>
      <c r="E11" s="7">
        <v>25</v>
      </c>
      <c r="F11" s="7" t="s">
        <v>1426</v>
      </c>
      <c r="G11" s="7">
        <v>100</v>
      </c>
    </row>
    <row r="12" spans="1:7" ht="30" customHeight="1">
      <c r="A12" s="6">
        <v>9</v>
      </c>
      <c r="B12" s="7" t="s">
        <v>1427</v>
      </c>
      <c r="C12" s="7">
        <v>200</v>
      </c>
      <c r="D12" s="8"/>
      <c r="E12" s="7">
        <v>26</v>
      </c>
      <c r="F12" s="7" t="s">
        <v>1428</v>
      </c>
      <c r="G12" s="7">
        <v>100</v>
      </c>
    </row>
    <row r="13" spans="1:7" ht="30" customHeight="1">
      <c r="A13" s="6">
        <v>10</v>
      </c>
      <c r="B13" s="7" t="s">
        <v>1429</v>
      </c>
      <c r="C13" s="7">
        <v>100</v>
      </c>
      <c r="D13" s="8"/>
      <c r="E13" s="7">
        <v>27</v>
      </c>
      <c r="F13" s="7" t="s">
        <v>1430</v>
      </c>
      <c r="G13" s="7">
        <v>100</v>
      </c>
    </row>
    <row r="14" spans="1:7" ht="30" customHeight="1">
      <c r="A14" s="6">
        <v>11</v>
      </c>
      <c r="B14" s="7" t="s">
        <v>1431</v>
      </c>
      <c r="C14" s="7">
        <v>100</v>
      </c>
      <c r="D14" s="8"/>
      <c r="E14" s="7">
        <v>28</v>
      </c>
      <c r="F14" s="7" t="s">
        <v>1432</v>
      </c>
      <c r="G14" s="7">
        <v>100</v>
      </c>
    </row>
    <row r="15" spans="1:7" ht="30" customHeight="1">
      <c r="A15" s="6">
        <v>12</v>
      </c>
      <c r="B15" s="7" t="s">
        <v>1433</v>
      </c>
      <c r="C15" s="7">
        <v>100</v>
      </c>
      <c r="D15" s="8"/>
      <c r="E15" s="7">
        <v>29</v>
      </c>
      <c r="F15" s="7" t="s">
        <v>1434</v>
      </c>
      <c r="G15" s="7">
        <v>100</v>
      </c>
    </row>
    <row r="16" spans="1:7" ht="30" customHeight="1">
      <c r="A16" s="6">
        <v>13</v>
      </c>
      <c r="B16" s="7" t="s">
        <v>1435</v>
      </c>
      <c r="C16" s="7">
        <v>100</v>
      </c>
      <c r="D16" s="8"/>
      <c r="E16" s="7">
        <v>30</v>
      </c>
      <c r="F16" s="7" t="s">
        <v>1436</v>
      </c>
      <c r="G16" s="7">
        <v>100</v>
      </c>
    </row>
    <row r="17" spans="1:7" ht="30" customHeight="1">
      <c r="A17" s="6">
        <v>14</v>
      </c>
      <c r="B17" s="7" t="s">
        <v>1437</v>
      </c>
      <c r="C17" s="7">
        <v>100</v>
      </c>
      <c r="D17" s="8"/>
      <c r="E17" s="7">
        <v>31</v>
      </c>
      <c r="F17" s="7" t="s">
        <v>1438</v>
      </c>
      <c r="G17" s="7">
        <v>100</v>
      </c>
    </row>
    <row r="18" spans="1:7" ht="30" customHeight="1">
      <c r="A18" s="6">
        <v>15</v>
      </c>
      <c r="B18" s="7" t="s">
        <v>1439</v>
      </c>
      <c r="C18" s="7">
        <v>100</v>
      </c>
      <c r="D18" s="8"/>
      <c r="E18" s="7">
        <v>32</v>
      </c>
      <c r="F18" s="7" t="s">
        <v>1440</v>
      </c>
      <c r="G18" s="7">
        <v>100</v>
      </c>
    </row>
    <row r="19" spans="1:7" ht="30" customHeight="1">
      <c r="A19" s="6">
        <v>16</v>
      </c>
      <c r="B19" s="7" t="s">
        <v>1441</v>
      </c>
      <c r="C19" s="7">
        <v>100</v>
      </c>
      <c r="D19" s="8"/>
      <c r="E19" s="7">
        <v>33</v>
      </c>
      <c r="F19" s="7" t="s">
        <v>1442</v>
      </c>
      <c r="G19" s="7">
        <v>100</v>
      </c>
    </row>
    <row r="20" spans="1:7" ht="30" customHeight="1">
      <c r="A20" s="6">
        <v>17</v>
      </c>
      <c r="B20" s="7" t="s">
        <v>1443</v>
      </c>
      <c r="C20" s="7">
        <v>100</v>
      </c>
      <c r="D20" s="8"/>
      <c r="E20" s="7"/>
      <c r="F20" s="7"/>
      <c r="G20" s="7"/>
    </row>
    <row r="21" spans="1:7" ht="30" customHeight="1">
      <c r="A21" s="6"/>
      <c r="B21" s="7" t="s">
        <v>155</v>
      </c>
      <c r="C21" s="7"/>
      <c r="D21" s="8"/>
      <c r="E21" s="7"/>
      <c r="F21" s="7"/>
      <c r="G21" s="7">
        <f>SUM(C4:C20,G4:G19)</f>
        <v>4300</v>
      </c>
    </row>
  </sheetData>
  <sheetProtection/>
  <mergeCells count="1">
    <mergeCell ref="A1:G2"/>
  </mergeCells>
  <printOptions/>
  <pageMargins left="1.023611111111111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7">
      <selection activeCell="G28" sqref="A1:G28"/>
    </sheetView>
  </sheetViews>
  <sheetFormatPr defaultColWidth="9.00390625" defaultRowHeight="13.5"/>
  <cols>
    <col min="1" max="1" width="5.375" style="0" customWidth="1"/>
    <col min="2" max="2" width="15.25390625" style="0" customWidth="1"/>
    <col min="3" max="3" width="16.00390625" style="0" customWidth="1"/>
    <col min="5" max="5" width="5.375" style="0" customWidth="1"/>
    <col min="6" max="6" width="14.75390625" style="0" customWidth="1"/>
    <col min="7" max="7" width="15.875" style="0" customWidth="1"/>
  </cols>
  <sheetData>
    <row r="1" spans="1:7" ht="69.75" customHeight="1">
      <c r="A1" s="285" t="s">
        <v>1444</v>
      </c>
      <c r="B1" s="286"/>
      <c r="C1" s="286"/>
      <c r="D1" s="286"/>
      <c r="E1" s="286"/>
      <c r="F1" s="286"/>
      <c r="G1" s="286"/>
    </row>
    <row r="2" spans="1:7" s="298" customFormat="1" ht="24.75" customHeight="1">
      <c r="A2" s="287" t="s">
        <v>1</v>
      </c>
      <c r="B2" s="287" t="s">
        <v>186</v>
      </c>
      <c r="C2" s="287" t="s">
        <v>3</v>
      </c>
      <c r="D2" s="296"/>
      <c r="E2" s="287" t="s">
        <v>1</v>
      </c>
      <c r="F2" s="287" t="s">
        <v>186</v>
      </c>
      <c r="G2" s="287" t="s">
        <v>3</v>
      </c>
    </row>
    <row r="3" spans="1:7" ht="24.75" customHeight="1">
      <c r="A3" s="63">
        <v>1</v>
      </c>
      <c r="B3" s="63" t="s">
        <v>1445</v>
      </c>
      <c r="C3" s="176">
        <v>200</v>
      </c>
      <c r="D3" s="297"/>
      <c r="E3" s="63">
        <v>26</v>
      </c>
      <c r="F3" s="63" t="s">
        <v>1446</v>
      </c>
      <c r="G3" s="176">
        <v>100</v>
      </c>
    </row>
    <row r="4" spans="1:7" ht="24.75" customHeight="1">
      <c r="A4" s="63">
        <v>2</v>
      </c>
      <c r="B4" s="63" t="s">
        <v>1447</v>
      </c>
      <c r="C4" s="176">
        <v>200</v>
      </c>
      <c r="D4" s="297"/>
      <c r="E4" s="63">
        <v>27</v>
      </c>
      <c r="F4" s="63" t="s">
        <v>1448</v>
      </c>
      <c r="G4" s="176">
        <v>100</v>
      </c>
    </row>
    <row r="5" spans="1:7" ht="24.75" customHeight="1">
      <c r="A5" s="63">
        <v>3</v>
      </c>
      <c r="B5" s="63" t="s">
        <v>1449</v>
      </c>
      <c r="C5" s="176">
        <v>200</v>
      </c>
      <c r="D5" s="297"/>
      <c r="E5" s="63">
        <v>28</v>
      </c>
      <c r="F5" s="63" t="s">
        <v>1450</v>
      </c>
      <c r="G5" s="176">
        <v>100</v>
      </c>
    </row>
    <row r="6" spans="1:7" ht="24.75" customHeight="1">
      <c r="A6" s="63">
        <v>4</v>
      </c>
      <c r="B6" s="63" t="s">
        <v>1451</v>
      </c>
      <c r="C6" s="176">
        <v>200</v>
      </c>
      <c r="D6" s="297"/>
      <c r="E6" s="63">
        <v>29</v>
      </c>
      <c r="F6" s="63" t="s">
        <v>1452</v>
      </c>
      <c r="G6" s="176">
        <v>100</v>
      </c>
    </row>
    <row r="7" spans="1:7" ht="24.75" customHeight="1">
      <c r="A7" s="63">
        <v>5</v>
      </c>
      <c r="B7" s="63" t="s">
        <v>1453</v>
      </c>
      <c r="C7" s="176">
        <v>200</v>
      </c>
      <c r="D7" s="297"/>
      <c r="E7" s="63">
        <v>30</v>
      </c>
      <c r="F7" s="63" t="s">
        <v>1454</v>
      </c>
      <c r="G7" s="176">
        <v>100</v>
      </c>
    </row>
    <row r="8" spans="1:7" ht="24.75" customHeight="1">
      <c r="A8" s="63">
        <v>6</v>
      </c>
      <c r="B8" s="63" t="s">
        <v>1455</v>
      </c>
      <c r="C8" s="176">
        <v>200</v>
      </c>
      <c r="D8" s="297"/>
      <c r="E8" s="63">
        <v>31</v>
      </c>
      <c r="F8" s="63" t="s">
        <v>1456</v>
      </c>
      <c r="G8" s="176">
        <v>100</v>
      </c>
    </row>
    <row r="9" spans="1:7" ht="24.75" customHeight="1">
      <c r="A9" s="63">
        <v>7</v>
      </c>
      <c r="B9" s="63" t="s">
        <v>1457</v>
      </c>
      <c r="C9" s="176">
        <v>200</v>
      </c>
      <c r="D9" s="297"/>
      <c r="E9" s="63">
        <v>32</v>
      </c>
      <c r="F9" s="63" t="s">
        <v>1458</v>
      </c>
      <c r="G9" s="176">
        <v>200</v>
      </c>
    </row>
    <row r="10" spans="1:7" ht="24.75" customHeight="1">
      <c r="A10" s="63">
        <v>8</v>
      </c>
      <c r="B10" s="63" t="s">
        <v>1459</v>
      </c>
      <c r="C10" s="176">
        <v>200</v>
      </c>
      <c r="D10" s="297"/>
      <c r="E10" s="63">
        <v>33</v>
      </c>
      <c r="F10" s="63" t="s">
        <v>1460</v>
      </c>
      <c r="G10" s="176">
        <v>100</v>
      </c>
    </row>
    <row r="11" spans="1:7" ht="24.75" customHeight="1">
      <c r="A11" s="63">
        <v>9</v>
      </c>
      <c r="B11" s="63" t="s">
        <v>1461</v>
      </c>
      <c r="C11" s="176">
        <v>200</v>
      </c>
      <c r="D11" s="297"/>
      <c r="E11" s="63">
        <v>34</v>
      </c>
      <c r="F11" s="63" t="s">
        <v>1462</v>
      </c>
      <c r="G11" s="176">
        <v>100</v>
      </c>
    </row>
    <row r="12" spans="1:7" ht="24.75" customHeight="1">
      <c r="A12" s="63">
        <v>10</v>
      </c>
      <c r="B12" s="63" t="s">
        <v>1463</v>
      </c>
      <c r="C12" s="176">
        <v>200</v>
      </c>
      <c r="D12" s="297"/>
      <c r="E12" s="63">
        <v>35</v>
      </c>
      <c r="F12" s="63" t="s">
        <v>1464</v>
      </c>
      <c r="G12" s="176">
        <v>100</v>
      </c>
    </row>
    <row r="13" spans="1:7" ht="24.75" customHeight="1">
      <c r="A13" s="63">
        <v>11</v>
      </c>
      <c r="B13" s="63" t="s">
        <v>1465</v>
      </c>
      <c r="C13" s="176">
        <v>200</v>
      </c>
      <c r="D13" s="297"/>
      <c r="E13" s="63">
        <v>36</v>
      </c>
      <c r="F13" s="63" t="s">
        <v>1466</v>
      </c>
      <c r="G13" s="176">
        <v>100</v>
      </c>
    </row>
    <row r="14" spans="1:7" ht="24.75" customHeight="1">
      <c r="A14" s="63">
        <v>12</v>
      </c>
      <c r="B14" s="63" t="s">
        <v>1467</v>
      </c>
      <c r="C14" s="176">
        <v>200</v>
      </c>
      <c r="D14" s="297"/>
      <c r="E14" s="63">
        <v>37</v>
      </c>
      <c r="F14" s="63" t="s">
        <v>1468</v>
      </c>
      <c r="G14" s="176">
        <v>150</v>
      </c>
    </row>
    <row r="15" spans="1:7" ht="24.75" customHeight="1">
      <c r="A15" s="63">
        <v>13</v>
      </c>
      <c r="B15" s="63" t="s">
        <v>1469</v>
      </c>
      <c r="C15" s="176">
        <v>150</v>
      </c>
      <c r="D15" s="297"/>
      <c r="E15" s="63">
        <v>38</v>
      </c>
      <c r="F15" s="63" t="s">
        <v>1470</v>
      </c>
      <c r="G15" s="176">
        <v>100</v>
      </c>
    </row>
    <row r="16" spans="1:7" ht="24.75" customHeight="1">
      <c r="A16" s="63">
        <v>14</v>
      </c>
      <c r="B16" s="63" t="s">
        <v>1471</v>
      </c>
      <c r="C16" s="176">
        <v>100</v>
      </c>
      <c r="D16" s="297"/>
      <c r="E16" s="63">
        <v>39</v>
      </c>
      <c r="F16" s="63" t="s">
        <v>1472</v>
      </c>
      <c r="G16" s="176">
        <v>100</v>
      </c>
    </row>
    <row r="17" spans="1:7" ht="24.75" customHeight="1">
      <c r="A17" s="63">
        <v>15</v>
      </c>
      <c r="B17" s="63" t="s">
        <v>1473</v>
      </c>
      <c r="C17" s="176">
        <v>200</v>
      </c>
      <c r="D17" s="297"/>
      <c r="E17" s="63">
        <v>40</v>
      </c>
      <c r="F17" s="63" t="s">
        <v>1474</v>
      </c>
      <c r="G17" s="176">
        <v>100</v>
      </c>
    </row>
    <row r="18" spans="1:7" ht="24.75" customHeight="1">
      <c r="A18" s="63">
        <v>16</v>
      </c>
      <c r="B18" s="63" t="s">
        <v>1475</v>
      </c>
      <c r="C18" s="176">
        <v>150</v>
      </c>
      <c r="D18" s="297"/>
      <c r="E18" s="63">
        <v>41</v>
      </c>
      <c r="F18" s="63" t="s">
        <v>1476</v>
      </c>
      <c r="G18" s="176">
        <v>100</v>
      </c>
    </row>
    <row r="19" spans="1:7" ht="24.75" customHeight="1">
      <c r="A19" s="63">
        <v>17</v>
      </c>
      <c r="B19" s="63" t="s">
        <v>1477</v>
      </c>
      <c r="C19" s="176">
        <v>200</v>
      </c>
      <c r="D19" s="297"/>
      <c r="E19" s="63">
        <v>42</v>
      </c>
      <c r="F19" s="63" t="s">
        <v>1478</v>
      </c>
      <c r="G19" s="176">
        <v>100</v>
      </c>
    </row>
    <row r="20" spans="1:7" ht="24.75" customHeight="1">
      <c r="A20" s="63">
        <v>18</v>
      </c>
      <c r="B20" s="63" t="s">
        <v>1479</v>
      </c>
      <c r="C20" s="176">
        <v>150</v>
      </c>
      <c r="D20" s="297"/>
      <c r="E20" s="63">
        <v>43</v>
      </c>
      <c r="F20" s="63" t="s">
        <v>1480</v>
      </c>
      <c r="G20" s="176">
        <v>100</v>
      </c>
    </row>
    <row r="21" spans="1:7" ht="24.75" customHeight="1">
      <c r="A21" s="63">
        <v>19</v>
      </c>
      <c r="B21" s="63" t="s">
        <v>1481</v>
      </c>
      <c r="C21" s="176">
        <v>150</v>
      </c>
      <c r="D21" s="297"/>
      <c r="E21" s="63">
        <v>44</v>
      </c>
      <c r="F21" s="63" t="s">
        <v>1482</v>
      </c>
      <c r="G21" s="176">
        <v>100</v>
      </c>
    </row>
    <row r="22" spans="1:7" ht="24.75" customHeight="1">
      <c r="A22" s="63">
        <v>20</v>
      </c>
      <c r="B22" s="63" t="s">
        <v>1483</v>
      </c>
      <c r="C22" s="176">
        <v>100</v>
      </c>
      <c r="D22" s="297"/>
      <c r="E22" s="63">
        <v>45</v>
      </c>
      <c r="F22" s="63" t="s">
        <v>1484</v>
      </c>
      <c r="G22" s="176">
        <v>100</v>
      </c>
    </row>
    <row r="23" spans="1:7" ht="24.75" customHeight="1">
      <c r="A23" s="63">
        <v>21</v>
      </c>
      <c r="B23" s="63" t="s">
        <v>1485</v>
      </c>
      <c r="C23" s="176">
        <v>100</v>
      </c>
      <c r="D23" s="297"/>
      <c r="E23" s="63">
        <v>46</v>
      </c>
      <c r="F23" s="63" t="s">
        <v>1486</v>
      </c>
      <c r="G23" s="176">
        <v>100</v>
      </c>
    </row>
    <row r="24" spans="1:7" ht="24.75" customHeight="1">
      <c r="A24" s="63">
        <v>22</v>
      </c>
      <c r="B24" s="63" t="s">
        <v>1487</v>
      </c>
      <c r="C24" s="176">
        <v>150</v>
      </c>
      <c r="D24" s="297"/>
      <c r="E24" s="63">
        <v>47</v>
      </c>
      <c r="F24" s="63" t="s">
        <v>1488</v>
      </c>
      <c r="G24" s="176">
        <v>100</v>
      </c>
    </row>
    <row r="25" spans="1:7" ht="24.75" customHeight="1">
      <c r="A25" s="63">
        <v>23</v>
      </c>
      <c r="B25" s="63" t="s">
        <v>1489</v>
      </c>
      <c r="C25" s="176">
        <v>100</v>
      </c>
      <c r="D25" s="297"/>
      <c r="E25" s="63">
        <v>48</v>
      </c>
      <c r="F25" s="63" t="s">
        <v>1490</v>
      </c>
      <c r="G25" s="176">
        <v>100</v>
      </c>
    </row>
    <row r="26" spans="1:7" ht="24.75" customHeight="1">
      <c r="A26" s="63">
        <v>24</v>
      </c>
      <c r="B26" s="63" t="s">
        <v>1491</v>
      </c>
      <c r="C26" s="176">
        <v>100</v>
      </c>
      <c r="D26" s="297"/>
      <c r="E26" s="63">
        <v>49</v>
      </c>
      <c r="F26" s="63" t="s">
        <v>1492</v>
      </c>
      <c r="G26" s="176">
        <v>100</v>
      </c>
    </row>
    <row r="27" spans="1:7" ht="24.75" customHeight="1">
      <c r="A27" s="63">
        <v>25</v>
      </c>
      <c r="B27" s="63" t="s">
        <v>1493</v>
      </c>
      <c r="C27" s="176">
        <v>100</v>
      </c>
      <c r="D27" s="299"/>
      <c r="E27" s="63">
        <v>50</v>
      </c>
      <c r="F27" s="63" t="s">
        <v>1494</v>
      </c>
      <c r="G27" s="176">
        <v>100</v>
      </c>
    </row>
    <row r="28" spans="1:7" ht="24.75" customHeight="1">
      <c r="A28" s="63"/>
      <c r="B28" s="63" t="s">
        <v>184</v>
      </c>
      <c r="C28" s="176"/>
      <c r="D28" s="63"/>
      <c r="E28" s="63"/>
      <c r="F28" s="63"/>
      <c r="G28" s="176">
        <f>SUM(C3:C27,G3:G27)</f>
        <v>6800</v>
      </c>
    </row>
  </sheetData>
  <sheetProtection/>
  <mergeCells count="2">
    <mergeCell ref="A1:G1"/>
    <mergeCell ref="D2:D27"/>
  </mergeCells>
  <printOptions/>
  <pageMargins left="1.023611111111111" right="0.75" top="0.6298611111111111" bottom="0.629861111111111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6">
      <selection activeCell="A2" sqref="A2:IV26"/>
    </sheetView>
  </sheetViews>
  <sheetFormatPr defaultColWidth="9.00390625" defaultRowHeight="13.5"/>
  <cols>
    <col min="1" max="1" width="5.625" style="0" customWidth="1"/>
    <col min="2" max="3" width="15.625" style="0" customWidth="1"/>
    <col min="5" max="5" width="5.625" style="0" customWidth="1"/>
    <col min="6" max="7" width="15.625" style="0" customWidth="1"/>
  </cols>
  <sheetData>
    <row r="1" spans="1:7" ht="60" customHeight="1">
      <c r="A1" s="285" t="s">
        <v>1495</v>
      </c>
      <c r="B1" s="286"/>
      <c r="C1" s="286"/>
      <c r="D1" s="286"/>
      <c r="E1" s="286"/>
      <c r="F1" s="286"/>
      <c r="G1" s="286"/>
    </row>
    <row r="2" spans="1:7" ht="24.75" customHeight="1">
      <c r="A2" s="287" t="s">
        <v>1</v>
      </c>
      <c r="B2" s="287" t="s">
        <v>186</v>
      </c>
      <c r="C2" s="287" t="s">
        <v>3</v>
      </c>
      <c r="D2" s="296"/>
      <c r="E2" s="287" t="s">
        <v>1</v>
      </c>
      <c r="F2" s="287" t="s">
        <v>186</v>
      </c>
      <c r="G2" s="287" t="s">
        <v>3</v>
      </c>
    </row>
    <row r="3" spans="1:7" ht="24.75" customHeight="1">
      <c r="A3" s="63">
        <v>1</v>
      </c>
      <c r="B3" s="63" t="s">
        <v>1496</v>
      </c>
      <c r="C3" s="176">
        <v>200</v>
      </c>
      <c r="D3" s="297"/>
      <c r="E3" s="63">
        <v>24</v>
      </c>
      <c r="F3" s="63" t="s">
        <v>1497</v>
      </c>
      <c r="G3" s="176">
        <v>100</v>
      </c>
    </row>
    <row r="4" spans="1:7" ht="24.75" customHeight="1">
      <c r="A4" s="63">
        <v>2</v>
      </c>
      <c r="B4" s="63" t="s">
        <v>1498</v>
      </c>
      <c r="C4" s="176">
        <v>200</v>
      </c>
      <c r="D4" s="297"/>
      <c r="E4" s="63">
        <v>25</v>
      </c>
      <c r="F4" s="63" t="s">
        <v>1499</v>
      </c>
      <c r="G4" s="176">
        <v>100</v>
      </c>
    </row>
    <row r="5" spans="1:7" ht="24.75" customHeight="1">
      <c r="A5" s="63">
        <v>3</v>
      </c>
      <c r="B5" s="63" t="s">
        <v>1500</v>
      </c>
      <c r="C5" s="176">
        <v>200</v>
      </c>
      <c r="D5" s="297"/>
      <c r="E5" s="63">
        <v>26</v>
      </c>
      <c r="F5" s="63" t="s">
        <v>1501</v>
      </c>
      <c r="G5" s="176">
        <v>100</v>
      </c>
    </row>
    <row r="6" spans="1:7" ht="24.75" customHeight="1">
      <c r="A6" s="63">
        <v>4</v>
      </c>
      <c r="B6" s="63" t="s">
        <v>1502</v>
      </c>
      <c r="C6" s="176">
        <v>200</v>
      </c>
      <c r="D6" s="297"/>
      <c r="E6" s="63">
        <v>27</v>
      </c>
      <c r="F6" s="63" t="s">
        <v>1503</v>
      </c>
      <c r="G6" s="176">
        <v>100</v>
      </c>
    </row>
    <row r="7" spans="1:7" ht="24.75" customHeight="1">
      <c r="A7" s="63">
        <v>5</v>
      </c>
      <c r="B7" s="63" t="s">
        <v>1504</v>
      </c>
      <c r="C7" s="176">
        <v>200</v>
      </c>
      <c r="D7" s="297"/>
      <c r="E7" s="63">
        <v>28</v>
      </c>
      <c r="F7" s="63" t="s">
        <v>1505</v>
      </c>
      <c r="G7" s="176">
        <v>100</v>
      </c>
    </row>
    <row r="8" spans="1:7" ht="24.75" customHeight="1">
      <c r="A8" s="63">
        <v>6</v>
      </c>
      <c r="B8" s="63" t="s">
        <v>1506</v>
      </c>
      <c r="C8" s="176">
        <v>200</v>
      </c>
      <c r="D8" s="297"/>
      <c r="E8" s="63">
        <v>29</v>
      </c>
      <c r="F8" s="63" t="s">
        <v>1507</v>
      </c>
      <c r="G8" s="176">
        <v>100</v>
      </c>
    </row>
    <row r="9" spans="1:7" ht="24.75" customHeight="1">
      <c r="A9" s="63">
        <v>7</v>
      </c>
      <c r="B9" s="63" t="s">
        <v>1508</v>
      </c>
      <c r="C9" s="176">
        <v>200</v>
      </c>
      <c r="D9" s="297"/>
      <c r="E9" s="63">
        <v>30</v>
      </c>
      <c r="F9" s="63" t="s">
        <v>1509</v>
      </c>
      <c r="G9" s="176">
        <v>100</v>
      </c>
    </row>
    <row r="10" spans="1:7" ht="24.75" customHeight="1">
      <c r="A10" s="63">
        <v>8</v>
      </c>
      <c r="B10" s="63" t="s">
        <v>1510</v>
      </c>
      <c r="C10" s="176">
        <v>200</v>
      </c>
      <c r="D10" s="297"/>
      <c r="E10" s="63">
        <v>31</v>
      </c>
      <c r="F10" s="63" t="s">
        <v>1511</v>
      </c>
      <c r="G10" s="176">
        <v>100</v>
      </c>
    </row>
    <row r="11" spans="1:7" ht="24.75" customHeight="1">
      <c r="A11" s="63">
        <v>9</v>
      </c>
      <c r="B11" s="63" t="s">
        <v>1512</v>
      </c>
      <c r="C11" s="176">
        <v>200</v>
      </c>
      <c r="D11" s="297"/>
      <c r="E11" s="63">
        <v>32</v>
      </c>
      <c r="F11" s="63" t="s">
        <v>1513</v>
      </c>
      <c r="G11" s="176">
        <v>100</v>
      </c>
    </row>
    <row r="12" spans="1:7" ht="24.75" customHeight="1">
      <c r="A12" s="63">
        <v>10</v>
      </c>
      <c r="B12" s="63" t="s">
        <v>1514</v>
      </c>
      <c r="C12" s="176">
        <v>200</v>
      </c>
      <c r="D12" s="297"/>
      <c r="E12" s="63">
        <v>33</v>
      </c>
      <c r="F12" s="63" t="s">
        <v>1515</v>
      </c>
      <c r="G12" s="176">
        <v>100</v>
      </c>
    </row>
    <row r="13" spans="1:7" ht="24.75" customHeight="1">
      <c r="A13" s="63">
        <v>11</v>
      </c>
      <c r="B13" s="63" t="s">
        <v>1516</v>
      </c>
      <c r="C13" s="176">
        <v>200</v>
      </c>
      <c r="D13" s="297"/>
      <c r="E13" s="63">
        <v>34</v>
      </c>
      <c r="F13" s="63" t="s">
        <v>1517</v>
      </c>
      <c r="G13" s="176">
        <v>100</v>
      </c>
    </row>
    <row r="14" spans="1:7" ht="24.75" customHeight="1">
      <c r="A14" s="63">
        <v>12</v>
      </c>
      <c r="B14" s="63" t="s">
        <v>1518</v>
      </c>
      <c r="C14" s="176">
        <v>100</v>
      </c>
      <c r="D14" s="297"/>
      <c r="E14" s="63">
        <v>35</v>
      </c>
      <c r="F14" s="63" t="s">
        <v>1519</v>
      </c>
      <c r="G14" s="176">
        <v>100</v>
      </c>
    </row>
    <row r="15" spans="1:7" ht="24.75" customHeight="1">
      <c r="A15" s="63">
        <v>13</v>
      </c>
      <c r="B15" s="63" t="s">
        <v>1520</v>
      </c>
      <c r="C15" s="176">
        <v>100</v>
      </c>
      <c r="D15" s="297"/>
      <c r="E15" s="63">
        <v>36</v>
      </c>
      <c r="F15" s="63" t="s">
        <v>1521</v>
      </c>
      <c r="G15" s="176">
        <v>100</v>
      </c>
    </row>
    <row r="16" spans="1:7" ht="24.75" customHeight="1">
      <c r="A16" s="63">
        <v>14</v>
      </c>
      <c r="B16" s="63" t="s">
        <v>1522</v>
      </c>
      <c r="C16" s="176">
        <v>100</v>
      </c>
      <c r="D16" s="297"/>
      <c r="E16" s="63">
        <v>37</v>
      </c>
      <c r="F16" s="63" t="s">
        <v>1523</v>
      </c>
      <c r="G16" s="176">
        <v>100</v>
      </c>
    </row>
    <row r="17" spans="1:7" ht="24.75" customHeight="1">
      <c r="A17" s="63">
        <v>15</v>
      </c>
      <c r="B17" s="63" t="s">
        <v>1524</v>
      </c>
      <c r="C17" s="176">
        <v>100</v>
      </c>
      <c r="D17" s="297"/>
      <c r="E17" s="63">
        <v>38</v>
      </c>
      <c r="F17" s="63" t="s">
        <v>1525</v>
      </c>
      <c r="G17" s="176">
        <v>100</v>
      </c>
    </row>
    <row r="18" spans="1:7" ht="24.75" customHeight="1">
      <c r="A18" s="63">
        <v>16</v>
      </c>
      <c r="B18" s="63" t="s">
        <v>1526</v>
      </c>
      <c r="C18" s="176">
        <v>100</v>
      </c>
      <c r="D18" s="297"/>
      <c r="E18" s="63">
        <v>39</v>
      </c>
      <c r="F18" s="63" t="s">
        <v>1527</v>
      </c>
      <c r="G18" s="176">
        <v>100</v>
      </c>
    </row>
    <row r="19" spans="1:7" ht="24.75" customHeight="1">
      <c r="A19" s="63">
        <v>17</v>
      </c>
      <c r="B19" s="63" t="s">
        <v>1528</v>
      </c>
      <c r="C19" s="176">
        <v>100</v>
      </c>
      <c r="D19" s="297"/>
      <c r="E19" s="63">
        <v>40</v>
      </c>
      <c r="F19" s="63" t="s">
        <v>1529</v>
      </c>
      <c r="G19" s="176">
        <v>100</v>
      </c>
    </row>
    <row r="20" spans="1:7" ht="24.75" customHeight="1">
      <c r="A20" s="63">
        <v>18</v>
      </c>
      <c r="B20" s="63" t="s">
        <v>1530</v>
      </c>
      <c r="C20" s="176">
        <v>100</v>
      </c>
      <c r="D20" s="297"/>
      <c r="E20" s="63">
        <v>41</v>
      </c>
      <c r="F20" s="63" t="s">
        <v>1531</v>
      </c>
      <c r="G20" s="176">
        <v>100</v>
      </c>
    </row>
    <row r="21" spans="1:7" ht="24.75" customHeight="1">
      <c r="A21" s="63">
        <v>19</v>
      </c>
      <c r="B21" s="63" t="s">
        <v>1532</v>
      </c>
      <c r="C21" s="176">
        <v>100</v>
      </c>
      <c r="D21" s="297"/>
      <c r="E21" s="63">
        <v>42</v>
      </c>
      <c r="F21" s="63" t="s">
        <v>1533</v>
      </c>
      <c r="G21" s="176">
        <v>100</v>
      </c>
    </row>
    <row r="22" spans="1:7" ht="24.75" customHeight="1">
      <c r="A22" s="63">
        <v>20</v>
      </c>
      <c r="B22" s="63" t="s">
        <v>1534</v>
      </c>
      <c r="C22" s="176">
        <v>200</v>
      </c>
      <c r="D22" s="297"/>
      <c r="E22" s="63">
        <v>43</v>
      </c>
      <c r="F22" s="63" t="s">
        <v>1535</v>
      </c>
      <c r="G22" s="176">
        <v>100</v>
      </c>
    </row>
    <row r="23" spans="1:7" ht="24.75" customHeight="1">
      <c r="A23" s="63">
        <v>21</v>
      </c>
      <c r="B23" s="63" t="s">
        <v>1536</v>
      </c>
      <c r="C23" s="176">
        <v>200</v>
      </c>
      <c r="D23" s="297"/>
      <c r="E23" s="63">
        <v>44</v>
      </c>
      <c r="F23" s="63" t="s">
        <v>1537</v>
      </c>
      <c r="G23" s="176">
        <v>100</v>
      </c>
    </row>
    <row r="24" spans="1:7" ht="24.75" customHeight="1">
      <c r="A24" s="63">
        <v>22</v>
      </c>
      <c r="B24" s="63" t="s">
        <v>1538</v>
      </c>
      <c r="C24" s="176">
        <v>200</v>
      </c>
      <c r="D24" s="297"/>
      <c r="E24" s="63">
        <v>45</v>
      </c>
      <c r="F24" s="63" t="s">
        <v>1539</v>
      </c>
      <c r="G24" s="176">
        <v>100</v>
      </c>
    </row>
    <row r="25" spans="1:7" ht="24.75" customHeight="1">
      <c r="A25" s="63">
        <v>23</v>
      </c>
      <c r="B25" s="63" t="s">
        <v>997</v>
      </c>
      <c r="C25" s="176">
        <v>200</v>
      </c>
      <c r="D25" s="297"/>
      <c r="E25" s="63">
        <v>46</v>
      </c>
      <c r="F25" s="63" t="s">
        <v>1540</v>
      </c>
      <c r="G25" s="176">
        <v>200</v>
      </c>
    </row>
    <row r="26" spans="1:7" ht="24.75" customHeight="1">
      <c r="A26" s="63"/>
      <c r="B26" s="63" t="s">
        <v>184</v>
      </c>
      <c r="C26" s="176"/>
      <c r="D26" s="63"/>
      <c r="E26" s="63"/>
      <c r="F26" s="63"/>
      <c r="G26" s="176">
        <f>SUM(C3:C25,G3:G25)</f>
        <v>6200</v>
      </c>
    </row>
  </sheetData>
  <sheetProtection/>
  <mergeCells count="2">
    <mergeCell ref="A1:G1"/>
    <mergeCell ref="D2:D25"/>
  </mergeCells>
  <printOptions/>
  <pageMargins left="1.062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4">
      <selection activeCell="B4" sqref="B4"/>
    </sheetView>
  </sheetViews>
  <sheetFormatPr defaultColWidth="9.00390625" defaultRowHeight="13.5"/>
  <cols>
    <col min="1" max="1" width="5.375" style="0" customWidth="1"/>
    <col min="2" max="3" width="15.625" style="0" customWidth="1"/>
    <col min="5" max="5" width="5.625" style="0" customWidth="1"/>
    <col min="6" max="7" width="15.625" style="0" customWidth="1"/>
  </cols>
  <sheetData>
    <row r="1" spans="1:7" ht="13.5">
      <c r="A1" s="2" t="s">
        <v>1541</v>
      </c>
      <c r="B1" s="2"/>
      <c r="C1" s="2"/>
      <c r="D1" s="2"/>
      <c r="E1" s="2"/>
      <c r="F1" s="2"/>
      <c r="G1" s="2"/>
    </row>
    <row r="2" spans="1:7" ht="78.75" customHeight="1">
      <c r="A2" s="2"/>
      <c r="B2" s="2"/>
      <c r="C2" s="2"/>
      <c r="D2" s="2"/>
      <c r="E2" s="2"/>
      <c r="F2" s="2"/>
      <c r="G2" s="2"/>
    </row>
    <row r="3" spans="1:7" ht="45" customHeight="1">
      <c r="A3" s="3" t="s">
        <v>1</v>
      </c>
      <c r="B3" s="4" t="s">
        <v>684</v>
      </c>
      <c r="C3" s="4" t="s">
        <v>967</v>
      </c>
      <c r="D3" s="5"/>
      <c r="E3" s="4" t="s">
        <v>1</v>
      </c>
      <c r="F3" s="4" t="s">
        <v>684</v>
      </c>
      <c r="G3" s="4" t="s">
        <v>967</v>
      </c>
    </row>
    <row r="4" spans="1:7" ht="45" customHeight="1">
      <c r="A4" s="6">
        <v>1</v>
      </c>
      <c r="B4" s="7" t="s">
        <v>1542</v>
      </c>
      <c r="C4" s="7">
        <v>2000</v>
      </c>
      <c r="D4" s="8"/>
      <c r="E4" s="7">
        <v>8</v>
      </c>
      <c r="F4" s="7" t="s">
        <v>1543</v>
      </c>
      <c r="G4" s="7">
        <v>200</v>
      </c>
    </row>
    <row r="5" spans="1:7" ht="45" customHeight="1">
      <c r="A5" s="6">
        <v>2</v>
      </c>
      <c r="B5" s="7" t="s">
        <v>1544</v>
      </c>
      <c r="C5" s="7">
        <v>500</v>
      </c>
      <c r="D5" s="8"/>
      <c r="E5" s="7">
        <v>9</v>
      </c>
      <c r="F5" s="7" t="s">
        <v>1545</v>
      </c>
      <c r="G5" s="7">
        <v>200</v>
      </c>
    </row>
    <row r="6" spans="1:7" ht="45" customHeight="1">
      <c r="A6" s="6">
        <v>3</v>
      </c>
      <c r="B6" s="7" t="s">
        <v>1546</v>
      </c>
      <c r="C6" s="7">
        <v>300</v>
      </c>
      <c r="D6" s="8"/>
      <c r="E6" s="7">
        <v>10</v>
      </c>
      <c r="F6" s="7" t="s">
        <v>1547</v>
      </c>
      <c r="G6" s="7">
        <v>200</v>
      </c>
    </row>
    <row r="7" spans="1:7" ht="45" customHeight="1">
      <c r="A7" s="6">
        <v>4</v>
      </c>
      <c r="B7" s="7" t="s">
        <v>1548</v>
      </c>
      <c r="C7" s="7">
        <v>300</v>
      </c>
      <c r="D7" s="8"/>
      <c r="E7" s="7">
        <v>11</v>
      </c>
      <c r="F7" s="7" t="s">
        <v>1549</v>
      </c>
      <c r="G7" s="7">
        <v>200</v>
      </c>
    </row>
    <row r="8" spans="1:7" ht="45" customHeight="1">
      <c r="A8" s="6">
        <v>5</v>
      </c>
      <c r="B8" s="7" t="s">
        <v>1550</v>
      </c>
      <c r="C8" s="7">
        <v>200</v>
      </c>
      <c r="D8" s="8"/>
      <c r="E8" s="7">
        <v>12</v>
      </c>
      <c r="F8" s="7" t="s">
        <v>1551</v>
      </c>
      <c r="G8" s="7">
        <v>200</v>
      </c>
    </row>
    <row r="9" spans="1:7" ht="45" customHeight="1">
      <c r="A9" s="6">
        <v>6</v>
      </c>
      <c r="B9" s="7" t="s">
        <v>1552</v>
      </c>
      <c r="C9" s="7">
        <v>200</v>
      </c>
      <c r="D9" s="8"/>
      <c r="E9" s="7">
        <v>13</v>
      </c>
      <c r="F9" s="7" t="s">
        <v>1553</v>
      </c>
      <c r="G9" s="7">
        <v>200</v>
      </c>
    </row>
    <row r="10" spans="1:7" ht="45" customHeight="1">
      <c r="A10" s="6">
        <v>7</v>
      </c>
      <c r="B10" s="7" t="s">
        <v>1554</v>
      </c>
      <c r="C10" s="7">
        <v>200</v>
      </c>
      <c r="D10" s="8"/>
      <c r="E10" s="7"/>
      <c r="F10" s="7"/>
      <c r="G10" s="7"/>
    </row>
    <row r="11" spans="1:7" ht="45" customHeight="1">
      <c r="A11" s="6"/>
      <c r="B11" s="7" t="s">
        <v>155</v>
      </c>
      <c r="C11" s="7"/>
      <c r="D11" s="8"/>
      <c r="E11" s="7"/>
      <c r="F11" s="7"/>
      <c r="G11" s="7">
        <f>SUM(C4:C10,G4:G9)</f>
        <v>4900</v>
      </c>
    </row>
  </sheetData>
  <sheetProtection/>
  <mergeCells count="1">
    <mergeCell ref="A1:G2"/>
  </mergeCells>
  <printOptions/>
  <pageMargins left="1.062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workbookViewId="0" topLeftCell="A1">
      <selection activeCell="I43" sqref="I43"/>
    </sheetView>
  </sheetViews>
  <sheetFormatPr defaultColWidth="9.00390625" defaultRowHeight="13.5"/>
  <cols>
    <col min="1" max="1" width="7.625" style="42" customWidth="1"/>
    <col min="2" max="3" width="10.125" style="42" customWidth="1"/>
    <col min="4" max="4" width="7.625" style="42" customWidth="1"/>
    <col min="5" max="6" width="10.125" style="42" customWidth="1"/>
    <col min="7" max="7" width="7.625" style="42" customWidth="1"/>
    <col min="8" max="9" width="10.125" style="42" customWidth="1"/>
    <col min="10" max="16384" width="9.00390625" style="42" customWidth="1"/>
  </cols>
  <sheetData>
    <row r="1" spans="1:9" ht="52.5" customHeight="1">
      <c r="A1" s="291" t="s">
        <v>1555</v>
      </c>
      <c r="B1" s="292"/>
      <c r="C1" s="292"/>
      <c r="D1" s="292"/>
      <c r="E1" s="292"/>
      <c r="F1" s="292"/>
      <c r="G1" s="292"/>
      <c r="H1" s="292"/>
      <c r="I1" s="292"/>
    </row>
    <row r="2" spans="1:9" ht="30.75" customHeight="1">
      <c r="A2" s="293" t="s">
        <v>1</v>
      </c>
      <c r="B2" s="293" t="s">
        <v>186</v>
      </c>
      <c r="C2" s="294" t="s">
        <v>967</v>
      </c>
      <c r="D2" s="293" t="s">
        <v>1</v>
      </c>
      <c r="E2" s="293" t="s">
        <v>186</v>
      </c>
      <c r="F2" s="294" t="s">
        <v>967</v>
      </c>
      <c r="G2" s="293" t="s">
        <v>1</v>
      </c>
      <c r="H2" s="293" t="s">
        <v>186</v>
      </c>
      <c r="I2" s="294" t="s">
        <v>967</v>
      </c>
    </row>
    <row r="3" spans="1:9" ht="15.75" customHeight="1">
      <c r="A3" s="9">
        <v>1</v>
      </c>
      <c r="B3" s="295" t="s">
        <v>1556</v>
      </c>
      <c r="C3" s="9">
        <v>100</v>
      </c>
      <c r="D3" s="9">
        <v>39</v>
      </c>
      <c r="E3" s="295" t="s">
        <v>1557</v>
      </c>
      <c r="F3" s="9">
        <v>100</v>
      </c>
      <c r="G3" s="9">
        <v>77</v>
      </c>
      <c r="H3" s="295" t="s">
        <v>1558</v>
      </c>
      <c r="I3" s="9">
        <v>100</v>
      </c>
    </row>
    <row r="4" spans="1:9" ht="15.75" customHeight="1">
      <c r="A4" s="9">
        <v>2</v>
      </c>
      <c r="B4" s="295" t="s">
        <v>1559</v>
      </c>
      <c r="C4" s="9">
        <v>100</v>
      </c>
      <c r="D4" s="9">
        <v>40</v>
      </c>
      <c r="E4" s="295" t="s">
        <v>1560</v>
      </c>
      <c r="F4" s="9">
        <v>100</v>
      </c>
      <c r="G4" s="9">
        <v>78</v>
      </c>
      <c r="H4" s="295" t="s">
        <v>1561</v>
      </c>
      <c r="I4" s="9">
        <v>100</v>
      </c>
    </row>
    <row r="5" spans="1:9" ht="15.75" customHeight="1">
      <c r="A5" s="9">
        <v>3</v>
      </c>
      <c r="B5" s="295" t="s">
        <v>1562</v>
      </c>
      <c r="C5" s="9">
        <v>100</v>
      </c>
      <c r="D5" s="9">
        <v>41</v>
      </c>
      <c r="E5" s="295" t="s">
        <v>1563</v>
      </c>
      <c r="F5" s="9">
        <v>100</v>
      </c>
      <c r="G5" s="9">
        <v>79</v>
      </c>
      <c r="H5" s="295" t="s">
        <v>1564</v>
      </c>
      <c r="I5" s="9">
        <v>100</v>
      </c>
    </row>
    <row r="6" spans="1:9" ht="15.75" customHeight="1">
      <c r="A6" s="9">
        <v>4</v>
      </c>
      <c r="B6" s="295" t="s">
        <v>1565</v>
      </c>
      <c r="C6" s="9">
        <v>100</v>
      </c>
      <c r="D6" s="9">
        <v>42</v>
      </c>
      <c r="E6" s="295" t="s">
        <v>1566</v>
      </c>
      <c r="F6" s="9">
        <v>100</v>
      </c>
      <c r="G6" s="9">
        <v>80</v>
      </c>
      <c r="H6" s="295" t="s">
        <v>1567</v>
      </c>
      <c r="I6" s="9">
        <v>100</v>
      </c>
    </row>
    <row r="7" spans="1:9" ht="15.75" customHeight="1">
      <c r="A7" s="9">
        <v>5</v>
      </c>
      <c r="B7" s="295" t="s">
        <v>1568</v>
      </c>
      <c r="C7" s="9">
        <v>100</v>
      </c>
      <c r="D7" s="9">
        <v>43</v>
      </c>
      <c r="E7" s="295" t="s">
        <v>1569</v>
      </c>
      <c r="F7" s="9">
        <v>100</v>
      </c>
      <c r="G7" s="9">
        <v>81</v>
      </c>
      <c r="H7" s="295" t="s">
        <v>1570</v>
      </c>
      <c r="I7" s="9">
        <v>100</v>
      </c>
    </row>
    <row r="8" spans="1:9" ht="15.75" customHeight="1">
      <c r="A8" s="9">
        <v>6</v>
      </c>
      <c r="B8" s="295" t="s">
        <v>1571</v>
      </c>
      <c r="C8" s="9">
        <v>100</v>
      </c>
      <c r="D8" s="9">
        <v>44</v>
      </c>
      <c r="E8" s="295" t="s">
        <v>1572</v>
      </c>
      <c r="F8" s="9">
        <v>100</v>
      </c>
      <c r="G8" s="9">
        <v>82</v>
      </c>
      <c r="H8" s="295" t="s">
        <v>1573</v>
      </c>
      <c r="I8" s="9">
        <v>100</v>
      </c>
    </row>
    <row r="9" spans="1:9" ht="15.75" customHeight="1">
      <c r="A9" s="9">
        <v>7</v>
      </c>
      <c r="B9" s="295" t="s">
        <v>1574</v>
      </c>
      <c r="C9" s="9">
        <v>100</v>
      </c>
      <c r="D9" s="9">
        <v>45</v>
      </c>
      <c r="E9" s="295" t="s">
        <v>1575</v>
      </c>
      <c r="F9" s="9">
        <v>100</v>
      </c>
      <c r="G9" s="9">
        <v>83</v>
      </c>
      <c r="H9" s="295" t="s">
        <v>1576</v>
      </c>
      <c r="I9" s="9">
        <v>100</v>
      </c>
    </row>
    <row r="10" spans="1:9" ht="15.75" customHeight="1">
      <c r="A10" s="9">
        <v>8</v>
      </c>
      <c r="B10" s="295" t="s">
        <v>1577</v>
      </c>
      <c r="C10" s="9">
        <v>100</v>
      </c>
      <c r="D10" s="9">
        <v>46</v>
      </c>
      <c r="E10" s="295" t="s">
        <v>1578</v>
      </c>
      <c r="F10" s="9">
        <v>100</v>
      </c>
      <c r="G10" s="9">
        <v>84</v>
      </c>
      <c r="H10" s="295" t="s">
        <v>1579</v>
      </c>
      <c r="I10" s="9">
        <v>100</v>
      </c>
    </row>
    <row r="11" spans="1:9" ht="15.75" customHeight="1">
      <c r="A11" s="9">
        <v>9</v>
      </c>
      <c r="B11" s="295" t="s">
        <v>1580</v>
      </c>
      <c r="C11" s="9">
        <v>100</v>
      </c>
      <c r="D11" s="9">
        <v>47</v>
      </c>
      <c r="E11" s="295" t="s">
        <v>1123</v>
      </c>
      <c r="F11" s="9">
        <v>100</v>
      </c>
      <c r="G11" s="9">
        <v>85</v>
      </c>
      <c r="H11" s="295" t="s">
        <v>1581</v>
      </c>
      <c r="I11" s="9">
        <v>100</v>
      </c>
    </row>
    <row r="12" spans="1:9" ht="15.75" customHeight="1">
      <c r="A12" s="9">
        <v>10</v>
      </c>
      <c r="B12" s="295" t="s">
        <v>1582</v>
      </c>
      <c r="C12" s="9">
        <v>100</v>
      </c>
      <c r="D12" s="9">
        <v>48</v>
      </c>
      <c r="E12" s="295" t="s">
        <v>1583</v>
      </c>
      <c r="F12" s="9">
        <v>100</v>
      </c>
      <c r="G12" s="9">
        <v>86</v>
      </c>
      <c r="H12" s="295" t="s">
        <v>1584</v>
      </c>
      <c r="I12" s="9">
        <v>100</v>
      </c>
    </row>
    <row r="13" spans="1:9" ht="15.75" customHeight="1">
      <c r="A13" s="9">
        <v>11</v>
      </c>
      <c r="B13" s="295" t="s">
        <v>1585</v>
      </c>
      <c r="C13" s="9">
        <v>100</v>
      </c>
      <c r="D13" s="9">
        <v>49</v>
      </c>
      <c r="E13" s="295" t="s">
        <v>1586</v>
      </c>
      <c r="F13" s="9">
        <v>100</v>
      </c>
      <c r="G13" s="9">
        <v>87</v>
      </c>
      <c r="H13" s="295" t="s">
        <v>1587</v>
      </c>
      <c r="I13" s="9">
        <v>100</v>
      </c>
    </row>
    <row r="14" spans="1:9" ht="15.75" customHeight="1">
      <c r="A14" s="9">
        <v>12</v>
      </c>
      <c r="B14" s="295" t="s">
        <v>1588</v>
      </c>
      <c r="C14" s="9">
        <v>100</v>
      </c>
      <c r="D14" s="9">
        <v>50</v>
      </c>
      <c r="E14" s="295" t="s">
        <v>1589</v>
      </c>
      <c r="F14" s="9">
        <v>100</v>
      </c>
      <c r="G14" s="9">
        <v>88</v>
      </c>
      <c r="H14" s="295" t="s">
        <v>1590</v>
      </c>
      <c r="I14" s="9">
        <v>100</v>
      </c>
    </row>
    <row r="15" spans="1:9" ht="15.75" customHeight="1">
      <c r="A15" s="9">
        <v>13</v>
      </c>
      <c r="B15" s="295" t="s">
        <v>1591</v>
      </c>
      <c r="C15" s="9">
        <v>100</v>
      </c>
      <c r="D15" s="9">
        <v>51</v>
      </c>
      <c r="E15" s="295" t="s">
        <v>1592</v>
      </c>
      <c r="F15" s="9">
        <v>100</v>
      </c>
      <c r="G15" s="9">
        <v>89</v>
      </c>
      <c r="H15" s="295" t="s">
        <v>1593</v>
      </c>
      <c r="I15" s="9">
        <v>100</v>
      </c>
    </row>
    <row r="16" spans="1:9" ht="15.75" customHeight="1">
      <c r="A16" s="9">
        <v>14</v>
      </c>
      <c r="B16" s="295" t="s">
        <v>1594</v>
      </c>
      <c r="C16" s="9">
        <v>100</v>
      </c>
      <c r="D16" s="9">
        <v>52</v>
      </c>
      <c r="E16" s="295" t="s">
        <v>1595</v>
      </c>
      <c r="F16" s="9">
        <v>100</v>
      </c>
      <c r="G16" s="9">
        <v>90</v>
      </c>
      <c r="H16" s="295" t="s">
        <v>1596</v>
      </c>
      <c r="I16" s="9">
        <v>100</v>
      </c>
    </row>
    <row r="17" spans="1:9" ht="15.75" customHeight="1">
      <c r="A17" s="9">
        <v>15</v>
      </c>
      <c r="B17" s="295" t="s">
        <v>1597</v>
      </c>
      <c r="C17" s="9">
        <v>100</v>
      </c>
      <c r="D17" s="9">
        <v>53</v>
      </c>
      <c r="E17" s="295" t="s">
        <v>1598</v>
      </c>
      <c r="F17" s="9">
        <v>100</v>
      </c>
      <c r="G17" s="9">
        <v>91</v>
      </c>
      <c r="H17" s="295" t="s">
        <v>1599</v>
      </c>
      <c r="I17" s="9">
        <v>100</v>
      </c>
    </row>
    <row r="18" spans="1:9" ht="15.75" customHeight="1">
      <c r="A18" s="9">
        <v>16</v>
      </c>
      <c r="B18" s="295" t="s">
        <v>1600</v>
      </c>
      <c r="C18" s="9">
        <v>100</v>
      </c>
      <c r="D18" s="9">
        <v>54</v>
      </c>
      <c r="E18" s="295" t="s">
        <v>1601</v>
      </c>
      <c r="F18" s="9">
        <v>100</v>
      </c>
      <c r="G18" s="9">
        <v>92</v>
      </c>
      <c r="H18" s="295" t="s">
        <v>1602</v>
      </c>
      <c r="I18" s="9">
        <v>100</v>
      </c>
    </row>
    <row r="19" spans="1:9" ht="15.75" customHeight="1">
      <c r="A19" s="9">
        <v>17</v>
      </c>
      <c r="B19" s="295" t="s">
        <v>1603</v>
      </c>
      <c r="C19" s="9">
        <v>100</v>
      </c>
      <c r="D19" s="9">
        <v>55</v>
      </c>
      <c r="E19" s="295" t="s">
        <v>1604</v>
      </c>
      <c r="F19" s="9">
        <v>100</v>
      </c>
      <c r="G19" s="9">
        <v>93</v>
      </c>
      <c r="H19" s="295" t="s">
        <v>1605</v>
      </c>
      <c r="I19" s="9">
        <v>100</v>
      </c>
    </row>
    <row r="20" spans="1:9" ht="15.75" customHeight="1">
      <c r="A20" s="9">
        <v>18</v>
      </c>
      <c r="B20" s="295" t="s">
        <v>1606</v>
      </c>
      <c r="C20" s="9">
        <v>100</v>
      </c>
      <c r="D20" s="9">
        <v>56</v>
      </c>
      <c r="E20" s="295" t="s">
        <v>1607</v>
      </c>
      <c r="F20" s="9">
        <v>100</v>
      </c>
      <c r="G20" s="9">
        <v>94</v>
      </c>
      <c r="H20" s="295" t="s">
        <v>1608</v>
      </c>
      <c r="I20" s="9">
        <v>100</v>
      </c>
    </row>
    <row r="21" spans="1:9" ht="15.75" customHeight="1">
      <c r="A21" s="9">
        <v>19</v>
      </c>
      <c r="B21" s="295" t="s">
        <v>1609</v>
      </c>
      <c r="C21" s="9">
        <v>100</v>
      </c>
      <c r="D21" s="9">
        <v>57</v>
      </c>
      <c r="E21" s="295" t="s">
        <v>1610</v>
      </c>
      <c r="F21" s="9">
        <v>100</v>
      </c>
      <c r="G21" s="9">
        <v>95</v>
      </c>
      <c r="H21" s="295" t="s">
        <v>1611</v>
      </c>
      <c r="I21" s="9">
        <v>100</v>
      </c>
    </row>
    <row r="22" spans="1:9" ht="15.75" customHeight="1">
      <c r="A22" s="9">
        <v>20</v>
      </c>
      <c r="B22" s="295" t="s">
        <v>1612</v>
      </c>
      <c r="C22" s="9">
        <v>100</v>
      </c>
      <c r="D22" s="9">
        <v>58</v>
      </c>
      <c r="E22" s="295" t="s">
        <v>1613</v>
      </c>
      <c r="F22" s="9">
        <v>100</v>
      </c>
      <c r="G22" s="9">
        <v>96</v>
      </c>
      <c r="H22" s="295" t="s">
        <v>1614</v>
      </c>
      <c r="I22" s="9">
        <v>100</v>
      </c>
    </row>
    <row r="23" spans="1:9" ht="15.75" customHeight="1">
      <c r="A23" s="9">
        <v>21</v>
      </c>
      <c r="B23" s="295" t="s">
        <v>1615</v>
      </c>
      <c r="C23" s="9">
        <v>100</v>
      </c>
      <c r="D23" s="9">
        <v>59</v>
      </c>
      <c r="E23" s="295" t="s">
        <v>1616</v>
      </c>
      <c r="F23" s="9">
        <v>100</v>
      </c>
      <c r="G23" s="9">
        <v>97</v>
      </c>
      <c r="H23" s="295" t="s">
        <v>1617</v>
      </c>
      <c r="I23" s="9">
        <v>100</v>
      </c>
    </row>
    <row r="24" spans="1:9" ht="15.75" customHeight="1">
      <c r="A24" s="9">
        <v>22</v>
      </c>
      <c r="B24" s="295" t="s">
        <v>1618</v>
      </c>
      <c r="C24" s="9">
        <v>100</v>
      </c>
      <c r="D24" s="9">
        <v>60</v>
      </c>
      <c r="E24" s="295" t="s">
        <v>1619</v>
      </c>
      <c r="F24" s="9">
        <v>100</v>
      </c>
      <c r="G24" s="9">
        <v>98</v>
      </c>
      <c r="H24" s="295" t="s">
        <v>1620</v>
      </c>
      <c r="I24" s="9">
        <v>100</v>
      </c>
    </row>
    <row r="25" spans="1:9" ht="15.75" customHeight="1">
      <c r="A25" s="9">
        <v>23</v>
      </c>
      <c r="B25" s="295" t="s">
        <v>1621</v>
      </c>
      <c r="C25" s="9">
        <v>100</v>
      </c>
      <c r="D25" s="9">
        <v>61</v>
      </c>
      <c r="E25" s="295" t="s">
        <v>1622</v>
      </c>
      <c r="F25" s="9">
        <v>100</v>
      </c>
      <c r="G25" s="9">
        <v>99</v>
      </c>
      <c r="H25" s="295" t="s">
        <v>1623</v>
      </c>
      <c r="I25" s="9">
        <v>100</v>
      </c>
    </row>
    <row r="26" spans="1:9" ht="15.75" customHeight="1">
      <c r="A26" s="9">
        <v>24</v>
      </c>
      <c r="B26" s="295" t="s">
        <v>1624</v>
      </c>
      <c r="C26" s="9">
        <v>100</v>
      </c>
      <c r="D26" s="9">
        <v>62</v>
      </c>
      <c r="E26" s="295" t="s">
        <v>1625</v>
      </c>
      <c r="F26" s="9">
        <v>100</v>
      </c>
      <c r="G26" s="9">
        <v>100</v>
      </c>
      <c r="H26" s="295" t="s">
        <v>1626</v>
      </c>
      <c r="I26" s="9">
        <v>100</v>
      </c>
    </row>
    <row r="27" spans="1:9" ht="15.75" customHeight="1">
      <c r="A27" s="9">
        <v>25</v>
      </c>
      <c r="B27" s="295" t="s">
        <v>1627</v>
      </c>
      <c r="C27" s="9">
        <v>100</v>
      </c>
      <c r="D27" s="9">
        <v>63</v>
      </c>
      <c r="E27" s="295" t="s">
        <v>1628</v>
      </c>
      <c r="F27" s="9">
        <v>100</v>
      </c>
      <c r="G27" s="9">
        <v>101</v>
      </c>
      <c r="H27" s="295" t="s">
        <v>1629</v>
      </c>
      <c r="I27" s="9">
        <v>100</v>
      </c>
    </row>
    <row r="28" spans="1:9" ht="15.75" customHeight="1">
      <c r="A28" s="9">
        <v>26</v>
      </c>
      <c r="B28" s="295" t="s">
        <v>1630</v>
      </c>
      <c r="C28" s="9">
        <v>100</v>
      </c>
      <c r="D28" s="9">
        <v>64</v>
      </c>
      <c r="E28" s="295" t="s">
        <v>1631</v>
      </c>
      <c r="F28" s="9">
        <v>100</v>
      </c>
      <c r="G28" s="9">
        <v>102</v>
      </c>
      <c r="H28" s="295" t="s">
        <v>1632</v>
      </c>
      <c r="I28" s="9">
        <v>100</v>
      </c>
    </row>
    <row r="29" spans="1:9" ht="15.75" customHeight="1">
      <c r="A29" s="9">
        <v>27</v>
      </c>
      <c r="B29" s="295" t="s">
        <v>1633</v>
      </c>
      <c r="C29" s="9">
        <v>100</v>
      </c>
      <c r="D29" s="9">
        <v>65</v>
      </c>
      <c r="E29" s="295" t="s">
        <v>1634</v>
      </c>
      <c r="F29" s="9">
        <v>100</v>
      </c>
      <c r="G29" s="9">
        <v>103</v>
      </c>
      <c r="H29" s="295" t="s">
        <v>1635</v>
      </c>
      <c r="I29" s="9">
        <v>100</v>
      </c>
    </row>
    <row r="30" spans="1:9" ht="15.75" customHeight="1">
      <c r="A30" s="9">
        <v>28</v>
      </c>
      <c r="B30" s="295" t="s">
        <v>1636</v>
      </c>
      <c r="C30" s="9">
        <v>100</v>
      </c>
      <c r="D30" s="9">
        <v>66</v>
      </c>
      <c r="E30" s="295" t="s">
        <v>1637</v>
      </c>
      <c r="F30" s="9">
        <v>100</v>
      </c>
      <c r="G30" s="9">
        <v>104</v>
      </c>
      <c r="H30" s="295" t="s">
        <v>1638</v>
      </c>
      <c r="I30" s="9">
        <v>100</v>
      </c>
    </row>
    <row r="31" spans="1:9" ht="15.75" customHeight="1">
      <c r="A31" s="9">
        <v>29</v>
      </c>
      <c r="B31" s="295" t="s">
        <v>1639</v>
      </c>
      <c r="C31" s="9">
        <v>100</v>
      </c>
      <c r="D31" s="9">
        <v>67</v>
      </c>
      <c r="E31" s="295" t="s">
        <v>1640</v>
      </c>
      <c r="F31" s="9">
        <v>100</v>
      </c>
      <c r="G31" s="9">
        <v>105</v>
      </c>
      <c r="H31" s="295" t="s">
        <v>1641</v>
      </c>
      <c r="I31" s="9">
        <v>100</v>
      </c>
    </row>
    <row r="32" spans="1:9" ht="15.75" customHeight="1">
      <c r="A32" s="9">
        <v>30</v>
      </c>
      <c r="B32" s="295" t="s">
        <v>1642</v>
      </c>
      <c r="C32" s="9">
        <v>100</v>
      </c>
      <c r="D32" s="9">
        <v>68</v>
      </c>
      <c r="E32" s="295" t="s">
        <v>1643</v>
      </c>
      <c r="F32" s="9">
        <v>100</v>
      </c>
      <c r="G32" s="9">
        <v>106</v>
      </c>
      <c r="H32" s="295" t="s">
        <v>1644</v>
      </c>
      <c r="I32" s="9">
        <v>100</v>
      </c>
    </row>
    <row r="33" spans="1:9" ht="15.75" customHeight="1">
      <c r="A33" s="9">
        <v>31</v>
      </c>
      <c r="B33" s="295" t="s">
        <v>1645</v>
      </c>
      <c r="C33" s="9">
        <v>100</v>
      </c>
      <c r="D33" s="9">
        <v>69</v>
      </c>
      <c r="E33" s="295" t="s">
        <v>1646</v>
      </c>
      <c r="F33" s="9">
        <v>100</v>
      </c>
      <c r="G33" s="9">
        <v>107</v>
      </c>
      <c r="H33" s="295" t="s">
        <v>1647</v>
      </c>
      <c r="I33" s="9">
        <v>100</v>
      </c>
    </row>
    <row r="34" spans="1:9" ht="15.75" customHeight="1">
      <c r="A34" s="9">
        <v>32</v>
      </c>
      <c r="B34" s="295" t="s">
        <v>1648</v>
      </c>
      <c r="C34" s="9">
        <v>100</v>
      </c>
      <c r="D34" s="9">
        <v>70</v>
      </c>
      <c r="E34" s="295" t="s">
        <v>1649</v>
      </c>
      <c r="F34" s="9">
        <v>100</v>
      </c>
      <c r="G34" s="9">
        <v>108</v>
      </c>
      <c r="H34" s="295" t="s">
        <v>1650</v>
      </c>
      <c r="I34" s="9">
        <v>100</v>
      </c>
    </row>
    <row r="35" spans="1:9" ht="15.75" customHeight="1">
      <c r="A35" s="9">
        <v>33</v>
      </c>
      <c r="B35" s="295" t="s">
        <v>1651</v>
      </c>
      <c r="C35" s="9">
        <v>100</v>
      </c>
      <c r="D35" s="9">
        <v>71</v>
      </c>
      <c r="E35" s="295" t="s">
        <v>1652</v>
      </c>
      <c r="F35" s="9">
        <v>100</v>
      </c>
      <c r="G35" s="9">
        <v>109</v>
      </c>
      <c r="H35" s="295" t="s">
        <v>1653</v>
      </c>
      <c r="I35" s="9">
        <v>100</v>
      </c>
    </row>
    <row r="36" spans="1:9" ht="15.75" customHeight="1">
      <c r="A36" s="9">
        <v>34</v>
      </c>
      <c r="B36" s="295" t="s">
        <v>1654</v>
      </c>
      <c r="C36" s="9">
        <v>100</v>
      </c>
      <c r="D36" s="9">
        <v>72</v>
      </c>
      <c r="E36" s="295" t="s">
        <v>1655</v>
      </c>
      <c r="F36" s="9">
        <v>100</v>
      </c>
      <c r="G36" s="9">
        <v>110</v>
      </c>
      <c r="H36" s="295" t="s">
        <v>1656</v>
      </c>
      <c r="I36" s="9">
        <v>100</v>
      </c>
    </row>
    <row r="37" spans="1:9" ht="15.75" customHeight="1">
      <c r="A37" s="9">
        <v>35</v>
      </c>
      <c r="B37" s="295" t="s">
        <v>1657</v>
      </c>
      <c r="C37" s="9">
        <v>100</v>
      </c>
      <c r="D37" s="9">
        <v>73</v>
      </c>
      <c r="E37" s="295" t="s">
        <v>1658</v>
      </c>
      <c r="F37" s="9">
        <v>100</v>
      </c>
      <c r="G37" s="9">
        <v>111</v>
      </c>
      <c r="H37" s="295" t="s">
        <v>1659</v>
      </c>
      <c r="I37" s="9">
        <v>100</v>
      </c>
    </row>
    <row r="38" spans="1:9" ht="15.75" customHeight="1">
      <c r="A38" s="9">
        <v>36</v>
      </c>
      <c r="B38" s="295" t="s">
        <v>1660</v>
      </c>
      <c r="C38" s="9">
        <v>100</v>
      </c>
      <c r="D38" s="9">
        <v>74</v>
      </c>
      <c r="E38" s="295" t="s">
        <v>1661</v>
      </c>
      <c r="F38" s="9">
        <v>100</v>
      </c>
      <c r="G38" s="9">
        <v>112</v>
      </c>
      <c r="H38" s="295" t="s">
        <v>1662</v>
      </c>
      <c r="I38" s="9">
        <v>100</v>
      </c>
    </row>
    <row r="39" spans="1:9" ht="15.75" customHeight="1">
      <c r="A39" s="9">
        <v>37</v>
      </c>
      <c r="B39" s="295" t="s">
        <v>1663</v>
      </c>
      <c r="C39" s="9">
        <v>100</v>
      </c>
      <c r="D39" s="9">
        <v>75</v>
      </c>
      <c r="E39" s="295" t="s">
        <v>1664</v>
      </c>
      <c r="F39" s="9">
        <v>100</v>
      </c>
      <c r="G39" s="9"/>
      <c r="H39" s="9"/>
      <c r="I39" s="9"/>
    </row>
    <row r="40" spans="1:9" ht="15.75" customHeight="1">
      <c r="A40" s="9">
        <v>38</v>
      </c>
      <c r="B40" s="295" t="s">
        <v>1665</v>
      </c>
      <c r="C40" s="9">
        <v>100</v>
      </c>
      <c r="D40" s="9">
        <v>76</v>
      </c>
      <c r="E40" s="295" t="s">
        <v>1666</v>
      </c>
      <c r="F40" s="9">
        <v>100</v>
      </c>
      <c r="G40" s="9"/>
      <c r="H40" s="9"/>
      <c r="I40" s="9"/>
    </row>
    <row r="41" spans="1:9" ht="15.75" customHeight="1">
      <c r="A41" s="9"/>
      <c r="B41" s="9" t="s">
        <v>1667</v>
      </c>
      <c r="C41" s="9">
        <f>SUM(C3:C40)</f>
        <v>3800</v>
      </c>
      <c r="D41" s="9"/>
      <c r="E41" s="9" t="s">
        <v>1667</v>
      </c>
      <c r="F41" s="9">
        <f>SUM(F3:F40)</f>
        <v>3800</v>
      </c>
      <c r="G41" s="9"/>
      <c r="H41" s="9" t="s">
        <v>1667</v>
      </c>
      <c r="I41" s="9">
        <f>SUM(I3:I40)</f>
        <v>3600</v>
      </c>
    </row>
    <row r="42" spans="1:9" ht="15.75" customHeight="1">
      <c r="A42" s="9"/>
      <c r="B42" s="9"/>
      <c r="C42" s="9"/>
      <c r="D42" s="9"/>
      <c r="E42" s="9"/>
      <c r="F42" s="9"/>
      <c r="G42" s="9"/>
      <c r="H42" s="9" t="s">
        <v>1668</v>
      </c>
      <c r="I42" s="9">
        <f>SUM(F41+I41+C41)</f>
        <v>11200</v>
      </c>
    </row>
  </sheetData>
  <sheetProtection/>
  <mergeCells count="1">
    <mergeCell ref="A1:I1"/>
  </mergeCells>
  <printOptions/>
  <pageMargins left="0.9444444444444444" right="0.7083333333333334" top="0.7868055555555555" bottom="0.629861111111111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7">
      <selection activeCell="E33" sqref="E33"/>
    </sheetView>
  </sheetViews>
  <sheetFormatPr defaultColWidth="9.00390625" defaultRowHeight="13.5"/>
  <cols>
    <col min="1" max="1" width="5.375" style="0" customWidth="1"/>
    <col min="2" max="3" width="15.625" style="0" customWidth="1"/>
    <col min="5" max="5" width="5.625" style="0" customWidth="1"/>
    <col min="6" max="7" width="15.625" style="0" customWidth="1"/>
  </cols>
  <sheetData>
    <row r="1" spans="1:7" ht="13.5">
      <c r="A1" s="2" t="s">
        <v>1669</v>
      </c>
      <c r="B1" s="2"/>
      <c r="C1" s="2"/>
      <c r="D1" s="2"/>
      <c r="E1" s="2"/>
      <c r="F1" s="2"/>
      <c r="G1" s="2"/>
    </row>
    <row r="2" spans="1:7" ht="84.75" customHeight="1">
      <c r="A2" s="2"/>
      <c r="B2" s="2"/>
      <c r="C2" s="2"/>
      <c r="D2" s="2"/>
      <c r="E2" s="2"/>
      <c r="F2" s="2"/>
      <c r="G2" s="2"/>
    </row>
    <row r="3" spans="1:7" ht="45" customHeight="1">
      <c r="A3" s="3" t="s">
        <v>1</v>
      </c>
      <c r="B3" s="4" t="s">
        <v>684</v>
      </c>
      <c r="C3" s="4" t="s">
        <v>967</v>
      </c>
      <c r="D3" s="5"/>
      <c r="E3" s="4" t="s">
        <v>1</v>
      </c>
      <c r="F3" s="4" t="s">
        <v>684</v>
      </c>
      <c r="G3" s="4" t="s">
        <v>967</v>
      </c>
    </row>
    <row r="4" spans="1:7" ht="45" customHeight="1">
      <c r="A4" s="6">
        <v>1</v>
      </c>
      <c r="B4" s="7" t="s">
        <v>1670</v>
      </c>
      <c r="C4" s="7">
        <v>200</v>
      </c>
      <c r="D4" s="8"/>
      <c r="E4" s="7">
        <v>9</v>
      </c>
      <c r="F4" s="7" t="s">
        <v>1671</v>
      </c>
      <c r="G4" s="9">
        <v>100</v>
      </c>
    </row>
    <row r="5" spans="1:7" ht="45" customHeight="1">
      <c r="A5" s="6">
        <v>2</v>
      </c>
      <c r="B5" s="7" t="s">
        <v>1672</v>
      </c>
      <c r="C5" s="7">
        <v>100</v>
      </c>
      <c r="D5" s="8"/>
      <c r="E5" s="7">
        <v>10</v>
      </c>
      <c r="F5" s="7" t="s">
        <v>1673</v>
      </c>
      <c r="G5" s="9">
        <v>100</v>
      </c>
    </row>
    <row r="6" spans="1:7" ht="45" customHeight="1">
      <c r="A6" s="6">
        <v>3</v>
      </c>
      <c r="B6" s="7" t="s">
        <v>1674</v>
      </c>
      <c r="C6" s="7">
        <v>100</v>
      </c>
      <c r="D6" s="8"/>
      <c r="E6" s="7">
        <v>11</v>
      </c>
      <c r="F6" s="7" t="s">
        <v>1675</v>
      </c>
      <c r="G6" s="9">
        <v>100</v>
      </c>
    </row>
    <row r="7" spans="1:7" ht="45" customHeight="1">
      <c r="A7" s="6">
        <v>4</v>
      </c>
      <c r="B7" s="7" t="s">
        <v>1120</v>
      </c>
      <c r="C7" s="7">
        <v>100</v>
      </c>
      <c r="D7" s="8"/>
      <c r="E7" s="7">
        <v>12</v>
      </c>
      <c r="F7" s="7" t="s">
        <v>1676</v>
      </c>
      <c r="G7" s="9">
        <v>100</v>
      </c>
    </row>
    <row r="8" spans="1:7" ht="45" customHeight="1">
      <c r="A8" s="6">
        <v>5</v>
      </c>
      <c r="B8" s="7" t="s">
        <v>1677</v>
      </c>
      <c r="C8" s="7">
        <v>50</v>
      </c>
      <c r="D8" s="8"/>
      <c r="E8" s="7">
        <v>13</v>
      </c>
      <c r="F8" s="7" t="s">
        <v>1678</v>
      </c>
      <c r="G8" s="9">
        <v>200</v>
      </c>
    </row>
    <row r="9" spans="1:7" ht="45" customHeight="1">
      <c r="A9" s="6">
        <v>6</v>
      </c>
      <c r="B9" s="7" t="s">
        <v>1679</v>
      </c>
      <c r="C9" s="7">
        <v>100</v>
      </c>
      <c r="D9" s="8"/>
      <c r="E9" s="7">
        <v>14</v>
      </c>
      <c r="F9" s="7" t="s">
        <v>1680</v>
      </c>
      <c r="G9" s="9">
        <v>100</v>
      </c>
    </row>
    <row r="10" spans="1:7" ht="45" customHeight="1">
      <c r="A10" s="6">
        <v>7</v>
      </c>
      <c r="B10" s="7" t="s">
        <v>1681</v>
      </c>
      <c r="C10" s="7">
        <v>100</v>
      </c>
      <c r="D10" s="8"/>
      <c r="E10" s="7">
        <v>15</v>
      </c>
      <c r="F10" s="7" t="s">
        <v>1682</v>
      </c>
      <c r="G10" s="9">
        <v>50</v>
      </c>
    </row>
    <row r="11" spans="1:7" ht="45" customHeight="1">
      <c r="A11" s="6">
        <v>8</v>
      </c>
      <c r="B11" s="7" t="s">
        <v>1683</v>
      </c>
      <c r="C11" s="7">
        <v>100</v>
      </c>
      <c r="D11" s="8"/>
      <c r="E11" s="7">
        <v>16</v>
      </c>
      <c r="F11" s="7" t="s">
        <v>1684</v>
      </c>
      <c r="G11" s="9">
        <v>50</v>
      </c>
    </row>
    <row r="12" spans="1:7" ht="45" customHeight="1">
      <c r="A12" s="6"/>
      <c r="B12" s="7" t="s">
        <v>155</v>
      </c>
      <c r="C12" s="7"/>
      <c r="D12" s="8"/>
      <c r="E12" s="7"/>
      <c r="F12" s="7"/>
      <c r="G12" s="7">
        <f>SUM(C4:C11,G4:G11)</f>
        <v>1650</v>
      </c>
    </row>
  </sheetData>
  <sheetProtection/>
  <mergeCells count="1">
    <mergeCell ref="A1:G2"/>
  </mergeCells>
  <printOptions/>
  <pageMargins left="1.1020833333333333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5"/>
  <sheetViews>
    <sheetView zoomScaleSheetLayoutView="100" workbookViewId="0" topLeftCell="A189">
      <selection activeCell="D336" sqref="D336"/>
    </sheetView>
  </sheetViews>
  <sheetFormatPr defaultColWidth="9.00390625" defaultRowHeight="13.5"/>
  <cols>
    <col min="1" max="1" width="11.00390625" style="355" customWidth="1"/>
    <col min="2" max="2" width="18.00390625" style="355" customWidth="1"/>
    <col min="3" max="3" width="39.875" style="355" customWidth="1"/>
    <col min="4" max="4" width="17.25390625" style="355" customWidth="1"/>
    <col min="5" max="16384" width="9.00390625" style="355" customWidth="1"/>
  </cols>
  <sheetData>
    <row r="1" spans="1:4" ht="51" customHeight="1">
      <c r="A1" s="356" t="s">
        <v>185</v>
      </c>
      <c r="B1" s="356"/>
      <c r="C1" s="356"/>
      <c r="D1" s="356"/>
    </row>
    <row r="2" spans="1:4" ht="24" customHeight="1">
      <c r="A2" s="181" t="s">
        <v>1</v>
      </c>
      <c r="B2" s="357" t="s">
        <v>186</v>
      </c>
      <c r="C2" s="357" t="s">
        <v>2</v>
      </c>
      <c r="D2" s="357" t="s">
        <v>187</v>
      </c>
    </row>
    <row r="3" spans="1:4" ht="24" customHeight="1">
      <c r="A3" s="357">
        <v>1</v>
      </c>
      <c r="B3" s="357" t="s">
        <v>188</v>
      </c>
      <c r="C3" s="357" t="s">
        <v>189</v>
      </c>
      <c r="D3" s="357">
        <v>20000</v>
      </c>
    </row>
    <row r="4" spans="1:4" ht="24" customHeight="1">
      <c r="A4" s="181">
        <v>2</v>
      </c>
      <c r="B4" s="357" t="s">
        <v>190</v>
      </c>
      <c r="C4" s="358" t="s">
        <v>191</v>
      </c>
      <c r="D4" s="359">
        <v>10000</v>
      </c>
    </row>
    <row r="5" spans="1:4" ht="24" customHeight="1">
      <c r="A5" s="181">
        <v>3</v>
      </c>
      <c r="B5" s="357" t="s">
        <v>192</v>
      </c>
      <c r="C5" s="358" t="s">
        <v>193</v>
      </c>
      <c r="D5" s="359">
        <v>10000</v>
      </c>
    </row>
    <row r="6" spans="1:4" ht="24" customHeight="1">
      <c r="A6" s="181">
        <v>4</v>
      </c>
      <c r="B6" s="357" t="s">
        <v>194</v>
      </c>
      <c r="C6" s="358" t="s">
        <v>195</v>
      </c>
      <c r="D6" s="359">
        <v>10000</v>
      </c>
    </row>
    <row r="7" spans="1:4" ht="24" customHeight="1">
      <c r="A7" s="181">
        <v>5</v>
      </c>
      <c r="B7" s="357" t="s">
        <v>196</v>
      </c>
      <c r="C7" s="358" t="s">
        <v>197</v>
      </c>
      <c r="D7" s="359">
        <v>10000</v>
      </c>
    </row>
    <row r="8" spans="1:4" ht="24" customHeight="1">
      <c r="A8" s="181">
        <v>6</v>
      </c>
      <c r="B8" s="357" t="s">
        <v>198</v>
      </c>
      <c r="C8" s="358" t="s">
        <v>199</v>
      </c>
      <c r="D8" s="359">
        <v>10000</v>
      </c>
    </row>
    <row r="9" spans="1:4" ht="24" customHeight="1">
      <c r="A9" s="181">
        <v>7</v>
      </c>
      <c r="B9" s="357" t="s">
        <v>200</v>
      </c>
      <c r="C9" s="358" t="s">
        <v>201</v>
      </c>
      <c r="D9" s="359">
        <v>10000</v>
      </c>
    </row>
    <row r="10" spans="1:4" ht="24" customHeight="1">
      <c r="A10" s="360">
        <v>8</v>
      </c>
      <c r="B10" s="360" t="s">
        <v>202</v>
      </c>
      <c r="C10" s="360" t="s">
        <v>203</v>
      </c>
      <c r="D10" s="360">
        <v>10000</v>
      </c>
    </row>
    <row r="11" spans="1:4" ht="24" customHeight="1">
      <c r="A11" s="360">
        <v>9</v>
      </c>
      <c r="B11" s="360" t="s">
        <v>204</v>
      </c>
      <c r="C11" s="360" t="s">
        <v>205</v>
      </c>
      <c r="D11" s="360">
        <v>6000</v>
      </c>
    </row>
    <row r="12" spans="1:4" ht="24" customHeight="1">
      <c r="A12" s="360">
        <v>10</v>
      </c>
      <c r="B12" s="361" t="s">
        <v>206</v>
      </c>
      <c r="C12" s="361" t="s">
        <v>207</v>
      </c>
      <c r="D12" s="361">
        <v>5000</v>
      </c>
    </row>
    <row r="13" spans="1:4" ht="24" customHeight="1">
      <c r="A13" s="360">
        <v>11</v>
      </c>
      <c r="B13" s="361" t="s">
        <v>208</v>
      </c>
      <c r="C13" s="361" t="s">
        <v>209</v>
      </c>
      <c r="D13" s="361">
        <v>3000</v>
      </c>
    </row>
    <row r="14" spans="1:4" ht="24" customHeight="1">
      <c r="A14" s="360">
        <v>12</v>
      </c>
      <c r="B14" s="360" t="s">
        <v>210</v>
      </c>
      <c r="C14" s="360" t="s">
        <v>211</v>
      </c>
      <c r="D14" s="360">
        <v>2000</v>
      </c>
    </row>
    <row r="15" spans="1:4" ht="24" customHeight="1">
      <c r="A15" s="360">
        <v>13</v>
      </c>
      <c r="B15" s="360" t="s">
        <v>212</v>
      </c>
      <c r="C15" s="360" t="s">
        <v>213</v>
      </c>
      <c r="D15" s="360">
        <v>2000</v>
      </c>
    </row>
    <row r="16" spans="1:4" ht="24" customHeight="1">
      <c r="A16" s="360">
        <v>14</v>
      </c>
      <c r="B16" s="360" t="s">
        <v>214</v>
      </c>
      <c r="C16" s="360" t="s">
        <v>215</v>
      </c>
      <c r="D16" s="360">
        <v>2000</v>
      </c>
    </row>
    <row r="17" spans="1:4" ht="24" customHeight="1">
      <c r="A17" s="360">
        <v>15</v>
      </c>
      <c r="B17" s="360" t="s">
        <v>216</v>
      </c>
      <c r="C17" s="360" t="s">
        <v>217</v>
      </c>
      <c r="D17" s="360">
        <v>2000</v>
      </c>
    </row>
    <row r="18" spans="1:4" ht="24" customHeight="1">
      <c r="A18" s="360">
        <v>16</v>
      </c>
      <c r="B18" s="360" t="s">
        <v>218</v>
      </c>
      <c r="C18" s="360" t="s">
        <v>219</v>
      </c>
      <c r="D18" s="360">
        <v>2000</v>
      </c>
    </row>
    <row r="19" spans="1:4" ht="24" customHeight="1">
      <c r="A19" s="361">
        <v>17</v>
      </c>
      <c r="B19" s="361" t="s">
        <v>220</v>
      </c>
      <c r="C19" s="361" t="s">
        <v>221</v>
      </c>
      <c r="D19" s="361">
        <v>1000</v>
      </c>
    </row>
    <row r="20" spans="1:4" ht="24" customHeight="1">
      <c r="A20" s="361">
        <v>18</v>
      </c>
      <c r="B20" s="361" t="s">
        <v>222</v>
      </c>
      <c r="C20" s="361" t="s">
        <v>223</v>
      </c>
      <c r="D20" s="361">
        <v>1000</v>
      </c>
    </row>
    <row r="21" spans="1:4" ht="24" customHeight="1">
      <c r="A21" s="361">
        <v>19</v>
      </c>
      <c r="B21" s="361" t="s">
        <v>224</v>
      </c>
      <c r="C21" s="361" t="s">
        <v>225</v>
      </c>
      <c r="D21" s="361">
        <v>1000</v>
      </c>
    </row>
    <row r="22" spans="1:4" ht="24" customHeight="1">
      <c r="A22" s="361">
        <v>20</v>
      </c>
      <c r="B22" s="361" t="s">
        <v>226</v>
      </c>
      <c r="C22" s="361" t="s">
        <v>227</v>
      </c>
      <c r="D22" s="361">
        <v>1000</v>
      </c>
    </row>
    <row r="23" spans="1:4" ht="24" customHeight="1">
      <c r="A23" s="361">
        <v>21</v>
      </c>
      <c r="B23" s="361" t="s">
        <v>228</v>
      </c>
      <c r="C23" s="361" t="s">
        <v>228</v>
      </c>
      <c r="D23" s="361">
        <v>1000</v>
      </c>
    </row>
    <row r="24" spans="1:4" ht="24" customHeight="1">
      <c r="A24" s="361">
        <v>22</v>
      </c>
      <c r="B24" s="361" t="s">
        <v>229</v>
      </c>
      <c r="C24" s="361" t="s">
        <v>230</v>
      </c>
      <c r="D24" s="361">
        <v>1000</v>
      </c>
    </row>
    <row r="25" spans="1:4" ht="24" customHeight="1">
      <c r="A25" s="361">
        <v>23</v>
      </c>
      <c r="B25" s="361" t="s">
        <v>231</v>
      </c>
      <c r="C25" s="361" t="s">
        <v>231</v>
      </c>
      <c r="D25" s="361">
        <v>1000</v>
      </c>
    </row>
    <row r="26" spans="1:4" ht="24" customHeight="1">
      <c r="A26" s="361">
        <v>24</v>
      </c>
      <c r="B26" s="361" t="s">
        <v>232</v>
      </c>
      <c r="C26" s="361" t="s">
        <v>15</v>
      </c>
      <c r="D26" s="361">
        <v>1000</v>
      </c>
    </row>
    <row r="27" spans="1:4" ht="24" customHeight="1">
      <c r="A27" s="361">
        <v>25</v>
      </c>
      <c r="B27" s="361" t="s">
        <v>233</v>
      </c>
      <c r="C27" s="361" t="s">
        <v>233</v>
      </c>
      <c r="D27" s="361">
        <v>1000</v>
      </c>
    </row>
    <row r="28" spans="1:4" ht="24" customHeight="1">
      <c r="A28" s="361">
        <v>26</v>
      </c>
      <c r="B28" s="361" t="s">
        <v>234</v>
      </c>
      <c r="C28" s="361" t="s">
        <v>235</v>
      </c>
      <c r="D28" s="361">
        <v>600</v>
      </c>
    </row>
    <row r="29" spans="1:4" ht="24" customHeight="1">
      <c r="A29" s="361">
        <v>27</v>
      </c>
      <c r="B29" s="361" t="s">
        <v>236</v>
      </c>
      <c r="C29" s="361" t="s">
        <v>237</v>
      </c>
      <c r="D29" s="361">
        <v>500</v>
      </c>
    </row>
    <row r="30" spans="1:4" ht="24" customHeight="1">
      <c r="A30" s="361">
        <v>28</v>
      </c>
      <c r="B30" s="361" t="s">
        <v>238</v>
      </c>
      <c r="C30" s="361" t="s">
        <v>238</v>
      </c>
      <c r="D30" s="361">
        <v>500</v>
      </c>
    </row>
    <row r="31" spans="1:4" ht="24" customHeight="1">
      <c r="A31" s="361">
        <v>29</v>
      </c>
      <c r="B31" s="361" t="s">
        <v>231</v>
      </c>
      <c r="C31" s="361" t="s">
        <v>231</v>
      </c>
      <c r="D31" s="361">
        <v>500</v>
      </c>
    </row>
    <row r="32" spans="1:4" ht="24" customHeight="1">
      <c r="A32" s="361">
        <v>30</v>
      </c>
      <c r="B32" s="361" t="s">
        <v>239</v>
      </c>
      <c r="C32" s="361" t="s">
        <v>240</v>
      </c>
      <c r="D32" s="361">
        <v>500</v>
      </c>
    </row>
    <row r="33" spans="1:4" ht="24" customHeight="1">
      <c r="A33" s="361">
        <v>31</v>
      </c>
      <c r="B33" s="361" t="s">
        <v>241</v>
      </c>
      <c r="C33" s="361" t="s">
        <v>241</v>
      </c>
      <c r="D33" s="361">
        <v>500</v>
      </c>
    </row>
    <row r="34" spans="1:4" ht="24" customHeight="1">
      <c r="A34" s="361">
        <v>32</v>
      </c>
      <c r="B34" s="361" t="s">
        <v>242</v>
      </c>
      <c r="C34" s="361" t="s">
        <v>243</v>
      </c>
      <c r="D34" s="361">
        <v>500</v>
      </c>
    </row>
    <row r="35" spans="1:4" ht="24" customHeight="1">
      <c r="A35" s="361">
        <v>33</v>
      </c>
      <c r="B35" s="361" t="s">
        <v>244</v>
      </c>
      <c r="C35" s="361" t="s">
        <v>245</v>
      </c>
      <c r="D35" s="361">
        <v>500</v>
      </c>
    </row>
    <row r="36" spans="1:4" ht="24" customHeight="1">
      <c r="A36" s="361">
        <v>34</v>
      </c>
      <c r="B36" s="361" t="s">
        <v>246</v>
      </c>
      <c r="C36" s="361" t="s">
        <v>247</v>
      </c>
      <c r="D36" s="361">
        <v>500</v>
      </c>
    </row>
    <row r="37" spans="1:4" ht="24" customHeight="1">
      <c r="A37" s="361">
        <v>35</v>
      </c>
      <c r="B37" s="361" t="s">
        <v>248</v>
      </c>
      <c r="C37" s="361" t="s">
        <v>249</v>
      </c>
      <c r="D37" s="361">
        <v>500</v>
      </c>
    </row>
    <row r="38" spans="1:4" ht="24" customHeight="1">
      <c r="A38" s="361">
        <v>36</v>
      </c>
      <c r="B38" s="361" t="s">
        <v>250</v>
      </c>
      <c r="C38" s="361" t="s">
        <v>249</v>
      </c>
      <c r="D38" s="361">
        <v>500</v>
      </c>
    </row>
    <row r="39" spans="1:4" ht="24" customHeight="1">
      <c r="A39" s="361">
        <v>37</v>
      </c>
      <c r="B39" s="361" t="s">
        <v>251</v>
      </c>
      <c r="C39" s="361" t="s">
        <v>252</v>
      </c>
      <c r="D39" s="361">
        <v>500</v>
      </c>
    </row>
    <row r="40" spans="1:4" ht="24" customHeight="1">
      <c r="A40" s="361">
        <v>38</v>
      </c>
      <c r="B40" s="361" t="s">
        <v>253</v>
      </c>
      <c r="C40" s="361" t="s">
        <v>254</v>
      </c>
      <c r="D40" s="361">
        <v>500</v>
      </c>
    </row>
    <row r="41" spans="1:4" ht="24" customHeight="1">
      <c r="A41" s="361">
        <v>39</v>
      </c>
      <c r="B41" s="361" t="s">
        <v>255</v>
      </c>
      <c r="C41" s="361" t="s">
        <v>256</v>
      </c>
      <c r="D41" s="361">
        <v>500</v>
      </c>
    </row>
    <row r="42" spans="1:4" ht="24" customHeight="1">
      <c r="A42" s="361">
        <v>40</v>
      </c>
      <c r="B42" s="361" t="s">
        <v>257</v>
      </c>
      <c r="C42" s="361" t="s">
        <v>258</v>
      </c>
      <c r="D42" s="361">
        <v>500</v>
      </c>
    </row>
    <row r="43" spans="1:4" ht="24" customHeight="1">
      <c r="A43" s="361">
        <v>41</v>
      </c>
      <c r="B43" s="361" t="s">
        <v>259</v>
      </c>
      <c r="C43" s="361" t="s">
        <v>260</v>
      </c>
      <c r="D43" s="361">
        <v>500</v>
      </c>
    </row>
    <row r="44" spans="1:4" ht="24" customHeight="1">
      <c r="A44" s="361">
        <v>42</v>
      </c>
      <c r="B44" s="361" t="s">
        <v>261</v>
      </c>
      <c r="C44" s="361" t="s">
        <v>261</v>
      </c>
      <c r="D44" s="361">
        <v>500</v>
      </c>
    </row>
    <row r="45" spans="1:4" ht="24" customHeight="1">
      <c r="A45" s="361">
        <v>43</v>
      </c>
      <c r="B45" s="361" t="s">
        <v>262</v>
      </c>
      <c r="C45" s="361" t="s">
        <v>263</v>
      </c>
      <c r="D45" s="361">
        <v>500</v>
      </c>
    </row>
    <row r="46" spans="1:4" ht="24" customHeight="1">
      <c r="A46" s="361">
        <v>44</v>
      </c>
      <c r="B46" s="361" t="s">
        <v>264</v>
      </c>
      <c r="C46" s="361" t="s">
        <v>265</v>
      </c>
      <c r="D46" s="361">
        <v>500</v>
      </c>
    </row>
    <row r="47" spans="1:4" ht="24" customHeight="1">
      <c r="A47" s="361">
        <v>45</v>
      </c>
      <c r="B47" s="361" t="s">
        <v>266</v>
      </c>
      <c r="C47" s="361" t="s">
        <v>225</v>
      </c>
      <c r="D47" s="361">
        <v>500</v>
      </c>
    </row>
    <row r="48" spans="1:4" ht="24" customHeight="1">
      <c r="A48" s="361">
        <v>46</v>
      </c>
      <c r="B48" s="361" t="s">
        <v>267</v>
      </c>
      <c r="C48" s="361" t="s">
        <v>225</v>
      </c>
      <c r="D48" s="361">
        <v>400</v>
      </c>
    </row>
    <row r="49" spans="1:4" ht="24" customHeight="1">
      <c r="A49" s="361">
        <v>47</v>
      </c>
      <c r="B49" s="361" t="s">
        <v>268</v>
      </c>
      <c r="C49" s="361" t="s">
        <v>225</v>
      </c>
      <c r="D49" s="361">
        <v>400</v>
      </c>
    </row>
    <row r="50" spans="1:4" ht="24" customHeight="1">
      <c r="A50" s="361">
        <v>48</v>
      </c>
      <c r="B50" s="361" t="s">
        <v>269</v>
      </c>
      <c r="C50" s="361" t="s">
        <v>269</v>
      </c>
      <c r="D50" s="361">
        <v>300</v>
      </c>
    </row>
    <row r="51" spans="1:4" ht="24" customHeight="1">
      <c r="A51" s="361">
        <v>49</v>
      </c>
      <c r="B51" s="361" t="s">
        <v>270</v>
      </c>
      <c r="C51" s="361" t="s">
        <v>270</v>
      </c>
      <c r="D51" s="361">
        <v>300</v>
      </c>
    </row>
    <row r="52" spans="1:4" ht="24" customHeight="1">
      <c r="A52" s="361">
        <v>50</v>
      </c>
      <c r="B52" s="361" t="s">
        <v>271</v>
      </c>
      <c r="C52" s="361" t="s">
        <v>272</v>
      </c>
      <c r="D52" s="361">
        <v>300</v>
      </c>
    </row>
    <row r="53" spans="1:4" ht="24" customHeight="1">
      <c r="A53" s="361">
        <v>51</v>
      </c>
      <c r="B53" s="361" t="s">
        <v>273</v>
      </c>
      <c r="C53" s="361" t="s">
        <v>274</v>
      </c>
      <c r="D53" s="361">
        <v>300</v>
      </c>
    </row>
    <row r="54" spans="1:4" ht="24" customHeight="1">
      <c r="A54" s="361">
        <v>52</v>
      </c>
      <c r="B54" s="361" t="s">
        <v>275</v>
      </c>
      <c r="C54" s="361" t="s">
        <v>276</v>
      </c>
      <c r="D54" s="361">
        <v>300</v>
      </c>
    </row>
    <row r="55" spans="1:4" ht="24" customHeight="1">
      <c r="A55" s="361">
        <v>53</v>
      </c>
      <c r="B55" s="361" t="s">
        <v>277</v>
      </c>
      <c r="C55" s="361" t="s">
        <v>278</v>
      </c>
      <c r="D55" s="361">
        <v>300</v>
      </c>
    </row>
    <row r="56" spans="1:4" ht="24" customHeight="1">
      <c r="A56" s="361">
        <v>54</v>
      </c>
      <c r="B56" s="361" t="s">
        <v>279</v>
      </c>
      <c r="C56" s="361" t="s">
        <v>225</v>
      </c>
      <c r="D56" s="361">
        <v>300</v>
      </c>
    </row>
    <row r="57" spans="1:4" ht="24" customHeight="1">
      <c r="A57" s="361">
        <v>55</v>
      </c>
      <c r="B57" s="361" t="s">
        <v>280</v>
      </c>
      <c r="C57" s="361" t="s">
        <v>281</v>
      </c>
      <c r="D57" s="361">
        <v>300</v>
      </c>
    </row>
    <row r="58" spans="1:4" ht="24" customHeight="1">
      <c r="A58" s="361">
        <v>56</v>
      </c>
      <c r="B58" s="361" t="s">
        <v>282</v>
      </c>
      <c r="C58" s="361" t="s">
        <v>282</v>
      </c>
      <c r="D58" s="361">
        <v>200</v>
      </c>
    </row>
    <row r="59" spans="1:4" ht="24" customHeight="1">
      <c r="A59" s="361">
        <v>57</v>
      </c>
      <c r="B59" s="361" t="s">
        <v>283</v>
      </c>
      <c r="C59" s="361" t="s">
        <v>284</v>
      </c>
      <c r="D59" s="361">
        <v>200</v>
      </c>
    </row>
    <row r="60" spans="1:4" ht="24" customHeight="1">
      <c r="A60" s="361">
        <v>58</v>
      </c>
      <c r="B60" s="361" t="s">
        <v>285</v>
      </c>
      <c r="C60" s="361" t="s">
        <v>286</v>
      </c>
      <c r="D60" s="361">
        <v>200</v>
      </c>
    </row>
    <row r="61" spans="1:4" ht="24" customHeight="1">
      <c r="A61" s="361">
        <v>59</v>
      </c>
      <c r="B61" s="361" t="s">
        <v>287</v>
      </c>
      <c r="C61" s="361" t="s">
        <v>288</v>
      </c>
      <c r="D61" s="361">
        <v>200</v>
      </c>
    </row>
    <row r="62" spans="1:4" ht="24" customHeight="1">
      <c r="A62" s="361">
        <v>60</v>
      </c>
      <c r="B62" s="361" t="s">
        <v>289</v>
      </c>
      <c r="C62" s="361" t="s">
        <v>290</v>
      </c>
      <c r="D62" s="361">
        <v>200</v>
      </c>
    </row>
    <row r="63" spans="1:4" ht="24" customHeight="1">
      <c r="A63" s="361">
        <v>61</v>
      </c>
      <c r="B63" s="361" t="s">
        <v>291</v>
      </c>
      <c r="C63" s="361" t="s">
        <v>292</v>
      </c>
      <c r="D63" s="361">
        <v>200</v>
      </c>
    </row>
    <row r="64" spans="1:4" ht="24" customHeight="1">
      <c r="A64" s="361">
        <v>62</v>
      </c>
      <c r="B64" s="361" t="s">
        <v>293</v>
      </c>
      <c r="C64" s="361" t="s">
        <v>294</v>
      </c>
      <c r="D64" s="361">
        <v>200</v>
      </c>
    </row>
    <row r="65" spans="1:4" ht="24" customHeight="1">
      <c r="A65" s="361">
        <v>63</v>
      </c>
      <c r="B65" s="361" t="s">
        <v>295</v>
      </c>
      <c r="C65" s="361" t="s">
        <v>296</v>
      </c>
      <c r="D65" s="361">
        <v>200</v>
      </c>
    </row>
    <row r="66" spans="1:4" ht="24" customHeight="1">
      <c r="A66" s="361">
        <v>64</v>
      </c>
      <c r="B66" s="361" t="s">
        <v>297</v>
      </c>
      <c r="C66" s="361" t="s">
        <v>298</v>
      </c>
      <c r="D66" s="361">
        <v>200</v>
      </c>
    </row>
    <row r="67" spans="1:4" ht="24" customHeight="1">
      <c r="A67" s="361">
        <v>65</v>
      </c>
      <c r="B67" s="361" t="s">
        <v>299</v>
      </c>
      <c r="C67" s="361" t="s">
        <v>300</v>
      </c>
      <c r="D67" s="361">
        <v>200</v>
      </c>
    </row>
    <row r="68" spans="1:4" ht="24" customHeight="1">
      <c r="A68" s="361">
        <v>66</v>
      </c>
      <c r="B68" s="361" t="s">
        <v>301</v>
      </c>
      <c r="C68" s="361" t="s">
        <v>302</v>
      </c>
      <c r="D68" s="361">
        <v>200</v>
      </c>
    </row>
    <row r="69" spans="1:4" ht="24" customHeight="1">
      <c r="A69" s="361">
        <v>67</v>
      </c>
      <c r="B69" s="361" t="s">
        <v>303</v>
      </c>
      <c r="C69" s="361" t="s">
        <v>304</v>
      </c>
      <c r="D69" s="361">
        <v>200</v>
      </c>
    </row>
    <row r="70" spans="1:4" ht="24" customHeight="1">
      <c r="A70" s="361">
        <v>68</v>
      </c>
      <c r="B70" s="361" t="s">
        <v>305</v>
      </c>
      <c r="C70" s="361" t="s">
        <v>306</v>
      </c>
      <c r="D70" s="361">
        <v>200</v>
      </c>
    </row>
    <row r="71" spans="1:4" ht="24" customHeight="1">
      <c r="A71" s="361">
        <v>69</v>
      </c>
      <c r="B71" s="361" t="s">
        <v>307</v>
      </c>
      <c r="C71" s="361" t="s">
        <v>308</v>
      </c>
      <c r="D71" s="361">
        <v>200</v>
      </c>
    </row>
    <row r="72" spans="1:4" ht="24" customHeight="1">
      <c r="A72" s="361">
        <v>70</v>
      </c>
      <c r="B72" s="361" t="s">
        <v>309</v>
      </c>
      <c r="C72" s="361" t="s">
        <v>260</v>
      </c>
      <c r="D72" s="361">
        <v>200</v>
      </c>
    </row>
    <row r="73" spans="1:4" ht="24" customHeight="1">
      <c r="A73" s="361">
        <v>71</v>
      </c>
      <c r="B73" s="361" t="s">
        <v>310</v>
      </c>
      <c r="C73" s="361" t="s">
        <v>311</v>
      </c>
      <c r="D73" s="361">
        <v>200</v>
      </c>
    </row>
    <row r="74" spans="1:4" ht="24" customHeight="1">
      <c r="A74" s="361">
        <v>72</v>
      </c>
      <c r="B74" s="361" t="s">
        <v>312</v>
      </c>
      <c r="C74" s="361" t="s">
        <v>313</v>
      </c>
      <c r="D74" s="361">
        <v>200</v>
      </c>
    </row>
    <row r="75" spans="1:4" ht="24" customHeight="1">
      <c r="A75" s="361">
        <v>73</v>
      </c>
      <c r="B75" s="361" t="s">
        <v>314</v>
      </c>
      <c r="C75" s="361" t="s">
        <v>314</v>
      </c>
      <c r="D75" s="361">
        <v>200</v>
      </c>
    </row>
    <row r="76" spans="1:4" ht="24" customHeight="1">
      <c r="A76" s="361">
        <v>74</v>
      </c>
      <c r="B76" s="361" t="s">
        <v>315</v>
      </c>
      <c r="C76" s="361" t="s">
        <v>316</v>
      </c>
      <c r="D76" s="361">
        <v>200</v>
      </c>
    </row>
    <row r="77" spans="1:4" ht="24" customHeight="1">
      <c r="A77" s="361">
        <v>75</v>
      </c>
      <c r="B77" s="361" t="s">
        <v>317</v>
      </c>
      <c r="C77" s="361" t="s">
        <v>317</v>
      </c>
      <c r="D77" s="361">
        <v>200</v>
      </c>
    </row>
    <row r="78" spans="1:4" ht="24" customHeight="1">
      <c r="A78" s="361">
        <v>76</v>
      </c>
      <c r="B78" s="361" t="s">
        <v>318</v>
      </c>
      <c r="C78" s="361" t="s">
        <v>319</v>
      </c>
      <c r="D78" s="361">
        <v>200</v>
      </c>
    </row>
    <row r="79" spans="1:4" ht="24" customHeight="1">
      <c r="A79" s="361">
        <v>77</v>
      </c>
      <c r="B79" s="361" t="s">
        <v>320</v>
      </c>
      <c r="C79" s="361" t="s">
        <v>320</v>
      </c>
      <c r="D79" s="361">
        <v>200</v>
      </c>
    </row>
    <row r="80" spans="1:4" ht="24" customHeight="1">
      <c r="A80" s="361">
        <v>78</v>
      </c>
      <c r="B80" s="361" t="s">
        <v>293</v>
      </c>
      <c r="C80" s="361" t="s">
        <v>321</v>
      </c>
      <c r="D80" s="361">
        <v>200</v>
      </c>
    </row>
    <row r="81" spans="1:4" ht="24" customHeight="1">
      <c r="A81" s="361">
        <v>79</v>
      </c>
      <c r="B81" s="361" t="s">
        <v>322</v>
      </c>
      <c r="C81" s="361" t="s">
        <v>323</v>
      </c>
      <c r="D81" s="361">
        <v>200</v>
      </c>
    </row>
    <row r="82" spans="1:4" ht="24" customHeight="1">
      <c r="A82" s="361">
        <v>80</v>
      </c>
      <c r="B82" s="361" t="s">
        <v>324</v>
      </c>
      <c r="C82" s="361" t="s">
        <v>284</v>
      </c>
      <c r="D82" s="361">
        <v>200</v>
      </c>
    </row>
    <row r="83" spans="1:4" ht="24" customHeight="1">
      <c r="A83" s="361">
        <v>81</v>
      </c>
      <c r="B83" s="361" t="s">
        <v>325</v>
      </c>
      <c r="C83" s="361" t="s">
        <v>326</v>
      </c>
      <c r="D83" s="361">
        <v>200</v>
      </c>
    </row>
    <row r="84" spans="1:4" ht="24" customHeight="1">
      <c r="A84" s="361">
        <v>82</v>
      </c>
      <c r="B84" s="361" t="s">
        <v>327</v>
      </c>
      <c r="C84" s="361" t="s">
        <v>327</v>
      </c>
      <c r="D84" s="361">
        <v>200</v>
      </c>
    </row>
    <row r="85" spans="1:4" ht="24" customHeight="1">
      <c r="A85" s="361">
        <v>83</v>
      </c>
      <c r="B85" s="361" t="s">
        <v>328</v>
      </c>
      <c r="C85" s="361" t="s">
        <v>300</v>
      </c>
      <c r="D85" s="361">
        <v>200</v>
      </c>
    </row>
    <row r="86" spans="1:4" ht="24" customHeight="1">
      <c r="A86" s="361">
        <v>84</v>
      </c>
      <c r="B86" s="361" t="s">
        <v>329</v>
      </c>
      <c r="C86" s="361" t="s">
        <v>330</v>
      </c>
      <c r="D86" s="361">
        <v>200</v>
      </c>
    </row>
    <row r="87" spans="1:4" ht="24" customHeight="1">
      <c r="A87" s="361">
        <v>85</v>
      </c>
      <c r="B87" s="361" t="s">
        <v>331</v>
      </c>
      <c r="C87" s="361" t="s">
        <v>332</v>
      </c>
      <c r="D87" s="361">
        <v>200</v>
      </c>
    </row>
    <row r="88" spans="1:4" ht="24" customHeight="1">
      <c r="A88" s="361">
        <v>86</v>
      </c>
      <c r="B88" s="361" t="s">
        <v>333</v>
      </c>
      <c r="C88" s="361" t="s">
        <v>333</v>
      </c>
      <c r="D88" s="361">
        <v>200</v>
      </c>
    </row>
    <row r="89" spans="1:4" ht="24" customHeight="1">
      <c r="A89" s="361">
        <v>87</v>
      </c>
      <c r="B89" s="361" t="s">
        <v>334</v>
      </c>
      <c r="C89" s="361" t="s">
        <v>335</v>
      </c>
      <c r="D89" s="361">
        <v>200</v>
      </c>
    </row>
    <row r="90" spans="1:4" ht="24" customHeight="1">
      <c r="A90" s="361">
        <v>88</v>
      </c>
      <c r="B90" s="361" t="s">
        <v>336</v>
      </c>
      <c r="C90" s="361" t="s">
        <v>335</v>
      </c>
      <c r="D90" s="361">
        <v>200</v>
      </c>
    </row>
    <row r="91" spans="1:4" ht="24" customHeight="1">
      <c r="A91" s="361">
        <v>89</v>
      </c>
      <c r="B91" s="361" t="s">
        <v>337</v>
      </c>
      <c r="C91" s="361" t="s">
        <v>335</v>
      </c>
      <c r="D91" s="361">
        <v>200</v>
      </c>
    </row>
    <row r="92" spans="1:4" ht="24" customHeight="1">
      <c r="A92" s="361">
        <v>90</v>
      </c>
      <c r="B92" s="361" t="s">
        <v>338</v>
      </c>
      <c r="C92" s="361" t="s">
        <v>335</v>
      </c>
      <c r="D92" s="361">
        <v>200</v>
      </c>
    </row>
    <row r="93" spans="1:4" ht="24" customHeight="1">
      <c r="A93" s="361">
        <v>91</v>
      </c>
      <c r="B93" s="361" t="s">
        <v>339</v>
      </c>
      <c r="C93" s="361" t="s">
        <v>335</v>
      </c>
      <c r="D93" s="361">
        <v>200</v>
      </c>
    </row>
    <row r="94" spans="1:4" ht="24" customHeight="1">
      <c r="A94" s="361">
        <v>92</v>
      </c>
      <c r="B94" s="361" t="s">
        <v>340</v>
      </c>
      <c r="C94" s="361" t="s">
        <v>335</v>
      </c>
      <c r="D94" s="361">
        <v>200</v>
      </c>
    </row>
    <row r="95" spans="1:4" ht="24" customHeight="1">
      <c r="A95" s="361">
        <v>93</v>
      </c>
      <c r="B95" s="361" t="s">
        <v>341</v>
      </c>
      <c r="C95" s="361" t="s">
        <v>335</v>
      </c>
      <c r="D95" s="361">
        <v>200</v>
      </c>
    </row>
    <row r="96" spans="1:4" ht="24" customHeight="1">
      <c r="A96" s="361">
        <v>94</v>
      </c>
      <c r="B96" s="361" t="s">
        <v>342</v>
      </c>
      <c r="C96" s="361" t="s">
        <v>335</v>
      </c>
      <c r="D96" s="361">
        <v>200</v>
      </c>
    </row>
    <row r="97" spans="1:4" ht="24" customHeight="1">
      <c r="A97" s="361">
        <v>95</v>
      </c>
      <c r="B97" s="361" t="s">
        <v>343</v>
      </c>
      <c r="C97" s="361" t="s">
        <v>343</v>
      </c>
      <c r="D97" s="361">
        <v>200</v>
      </c>
    </row>
    <row r="98" spans="1:4" ht="24" customHeight="1">
      <c r="A98" s="361">
        <v>96</v>
      </c>
      <c r="B98" s="361" t="s">
        <v>344</v>
      </c>
      <c r="C98" s="361" t="s">
        <v>344</v>
      </c>
      <c r="D98" s="361">
        <v>200</v>
      </c>
    </row>
    <row r="99" spans="1:4" ht="24" customHeight="1">
      <c r="A99" s="361">
        <v>97</v>
      </c>
      <c r="B99" s="361" t="s">
        <v>345</v>
      </c>
      <c r="C99" s="361" t="s">
        <v>345</v>
      </c>
      <c r="D99" s="361">
        <v>200</v>
      </c>
    </row>
    <row r="100" spans="1:4" ht="24" customHeight="1">
      <c r="A100" s="361">
        <v>98</v>
      </c>
      <c r="B100" s="361" t="s">
        <v>346</v>
      </c>
      <c r="C100" s="361" t="s">
        <v>346</v>
      </c>
      <c r="D100" s="361">
        <v>200</v>
      </c>
    </row>
    <row r="101" spans="1:4" ht="24" customHeight="1">
      <c r="A101" s="361">
        <v>99</v>
      </c>
      <c r="B101" s="361" t="s">
        <v>347</v>
      </c>
      <c r="C101" s="361" t="s">
        <v>348</v>
      </c>
      <c r="D101" s="361">
        <v>200</v>
      </c>
    </row>
    <row r="102" spans="1:4" ht="24" customHeight="1">
      <c r="A102" s="361">
        <v>100</v>
      </c>
      <c r="B102" s="361" t="s">
        <v>349</v>
      </c>
      <c r="C102" s="361" t="s">
        <v>349</v>
      </c>
      <c r="D102" s="361">
        <v>200</v>
      </c>
    </row>
    <row r="103" spans="1:4" ht="24" customHeight="1">
      <c r="A103" s="361">
        <v>101</v>
      </c>
      <c r="B103" s="361" t="s">
        <v>350</v>
      </c>
      <c r="C103" s="361" t="s">
        <v>351</v>
      </c>
      <c r="D103" s="361">
        <v>200</v>
      </c>
    </row>
    <row r="104" spans="1:4" ht="24" customHeight="1">
      <c r="A104" s="361">
        <v>102</v>
      </c>
      <c r="B104" s="361" t="s">
        <v>352</v>
      </c>
      <c r="C104" s="361" t="s">
        <v>352</v>
      </c>
      <c r="D104" s="361">
        <v>200</v>
      </c>
    </row>
    <row r="105" spans="1:4" ht="24" customHeight="1">
      <c r="A105" s="361">
        <v>103</v>
      </c>
      <c r="B105" s="361" t="s">
        <v>353</v>
      </c>
      <c r="C105" s="361" t="s">
        <v>354</v>
      </c>
      <c r="D105" s="361">
        <v>200</v>
      </c>
    </row>
    <row r="106" spans="1:4" ht="24" customHeight="1">
      <c r="A106" s="361">
        <v>104</v>
      </c>
      <c r="B106" s="361" t="s">
        <v>355</v>
      </c>
      <c r="C106" s="361" t="s">
        <v>356</v>
      </c>
      <c r="D106" s="361">
        <v>200</v>
      </c>
    </row>
    <row r="107" spans="1:4" ht="24" customHeight="1">
      <c r="A107" s="361">
        <v>105</v>
      </c>
      <c r="B107" s="361" t="s">
        <v>357</v>
      </c>
      <c r="C107" s="361" t="s">
        <v>274</v>
      </c>
      <c r="D107" s="361">
        <v>200</v>
      </c>
    </row>
    <row r="108" spans="1:4" ht="24" customHeight="1">
      <c r="A108" s="361">
        <v>106</v>
      </c>
      <c r="B108" s="361" t="s">
        <v>358</v>
      </c>
      <c r="C108" s="361" t="s">
        <v>359</v>
      </c>
      <c r="D108" s="361">
        <v>200</v>
      </c>
    </row>
    <row r="109" spans="1:4" ht="24" customHeight="1">
      <c r="A109" s="361">
        <v>107</v>
      </c>
      <c r="B109" s="361" t="s">
        <v>360</v>
      </c>
      <c r="C109" s="361" t="s">
        <v>361</v>
      </c>
      <c r="D109" s="361">
        <v>200</v>
      </c>
    </row>
    <row r="110" spans="1:4" ht="24" customHeight="1">
      <c r="A110" s="361">
        <v>108</v>
      </c>
      <c r="B110" s="361" t="s">
        <v>362</v>
      </c>
      <c r="C110" s="361" t="s">
        <v>363</v>
      </c>
      <c r="D110" s="361">
        <v>200</v>
      </c>
    </row>
    <row r="111" spans="1:4" ht="24" customHeight="1">
      <c r="A111" s="361">
        <v>109</v>
      </c>
      <c r="B111" s="361" t="s">
        <v>364</v>
      </c>
      <c r="C111" s="361" t="s">
        <v>365</v>
      </c>
      <c r="D111" s="361">
        <v>200</v>
      </c>
    </row>
    <row r="112" spans="1:4" ht="24" customHeight="1">
      <c r="A112" s="361">
        <v>110</v>
      </c>
      <c r="B112" s="361" t="s">
        <v>366</v>
      </c>
      <c r="C112" s="361" t="s">
        <v>367</v>
      </c>
      <c r="D112" s="361">
        <v>200</v>
      </c>
    </row>
    <row r="113" spans="1:4" ht="24" customHeight="1">
      <c r="A113" s="361">
        <v>111</v>
      </c>
      <c r="B113" s="361" t="s">
        <v>368</v>
      </c>
      <c r="C113" s="361" t="s">
        <v>367</v>
      </c>
      <c r="D113" s="361">
        <v>200</v>
      </c>
    </row>
    <row r="114" spans="1:4" ht="24" customHeight="1">
      <c r="A114" s="361">
        <v>112</v>
      </c>
      <c r="B114" s="361" t="s">
        <v>369</v>
      </c>
      <c r="C114" s="361" t="s">
        <v>367</v>
      </c>
      <c r="D114" s="361">
        <v>200</v>
      </c>
    </row>
    <row r="115" spans="1:4" ht="24" customHeight="1">
      <c r="A115" s="361">
        <v>113</v>
      </c>
      <c r="B115" s="361" t="s">
        <v>370</v>
      </c>
      <c r="C115" s="361" t="s">
        <v>371</v>
      </c>
      <c r="D115" s="361">
        <v>200</v>
      </c>
    </row>
    <row r="116" spans="1:4" ht="24" customHeight="1">
      <c r="A116" s="361">
        <v>114</v>
      </c>
      <c r="B116" s="361" t="s">
        <v>372</v>
      </c>
      <c r="C116" s="361" t="s">
        <v>371</v>
      </c>
      <c r="D116" s="361">
        <v>200</v>
      </c>
    </row>
    <row r="117" spans="1:4" ht="24" customHeight="1">
      <c r="A117" s="361">
        <v>115</v>
      </c>
      <c r="B117" s="361" t="s">
        <v>373</v>
      </c>
      <c r="C117" s="361" t="s">
        <v>374</v>
      </c>
      <c r="D117" s="361">
        <v>200</v>
      </c>
    </row>
    <row r="118" spans="1:4" ht="24" customHeight="1">
      <c r="A118" s="361">
        <v>116</v>
      </c>
      <c r="B118" s="361" t="s">
        <v>375</v>
      </c>
      <c r="C118" s="361" t="s">
        <v>376</v>
      </c>
      <c r="D118" s="361">
        <v>200</v>
      </c>
    </row>
    <row r="119" spans="1:4" ht="24" customHeight="1">
      <c r="A119" s="361">
        <v>117</v>
      </c>
      <c r="B119" s="361" t="s">
        <v>377</v>
      </c>
      <c r="C119" s="361" t="s">
        <v>378</v>
      </c>
      <c r="D119" s="361">
        <v>200</v>
      </c>
    </row>
    <row r="120" spans="1:4" ht="24" customHeight="1">
      <c r="A120" s="361">
        <v>118</v>
      </c>
      <c r="B120" s="361" t="s">
        <v>379</v>
      </c>
      <c r="C120" s="361" t="s">
        <v>379</v>
      </c>
      <c r="D120" s="361">
        <v>200</v>
      </c>
    </row>
    <row r="121" spans="1:4" ht="24" customHeight="1">
      <c r="A121" s="361">
        <v>119</v>
      </c>
      <c r="B121" s="361" t="s">
        <v>380</v>
      </c>
      <c r="C121" s="361" t="s">
        <v>380</v>
      </c>
      <c r="D121" s="361">
        <v>200</v>
      </c>
    </row>
    <row r="122" spans="1:4" ht="24" customHeight="1">
      <c r="A122" s="361">
        <v>120</v>
      </c>
      <c r="B122" s="361" t="s">
        <v>381</v>
      </c>
      <c r="C122" s="361" t="s">
        <v>382</v>
      </c>
      <c r="D122" s="361">
        <v>200</v>
      </c>
    </row>
    <row r="123" spans="1:4" ht="24" customHeight="1">
      <c r="A123" s="361">
        <v>121</v>
      </c>
      <c r="B123" s="361" t="s">
        <v>383</v>
      </c>
      <c r="C123" s="361" t="s">
        <v>382</v>
      </c>
      <c r="D123" s="361">
        <v>200</v>
      </c>
    </row>
    <row r="124" spans="1:4" ht="24" customHeight="1">
      <c r="A124" s="361">
        <v>122</v>
      </c>
      <c r="B124" s="361" t="s">
        <v>384</v>
      </c>
      <c r="C124" s="361" t="s">
        <v>382</v>
      </c>
      <c r="D124" s="361">
        <v>200</v>
      </c>
    </row>
    <row r="125" spans="1:4" ht="24" customHeight="1">
      <c r="A125" s="361">
        <v>123</v>
      </c>
      <c r="B125" s="361" t="s">
        <v>385</v>
      </c>
      <c r="C125" s="361" t="s">
        <v>382</v>
      </c>
      <c r="D125" s="361">
        <v>200</v>
      </c>
    </row>
    <row r="126" spans="1:4" ht="24" customHeight="1">
      <c r="A126" s="361">
        <v>124</v>
      </c>
      <c r="B126" s="361" t="s">
        <v>386</v>
      </c>
      <c r="C126" s="361" t="s">
        <v>382</v>
      </c>
      <c r="D126" s="361">
        <v>200</v>
      </c>
    </row>
    <row r="127" spans="1:4" ht="24" customHeight="1">
      <c r="A127" s="361">
        <v>125</v>
      </c>
      <c r="B127" s="361" t="s">
        <v>387</v>
      </c>
      <c r="C127" s="361" t="s">
        <v>382</v>
      </c>
      <c r="D127" s="361">
        <v>200</v>
      </c>
    </row>
    <row r="128" spans="1:4" ht="24" customHeight="1">
      <c r="A128" s="361">
        <v>126</v>
      </c>
      <c r="B128" s="361" t="s">
        <v>388</v>
      </c>
      <c r="C128" s="361" t="s">
        <v>388</v>
      </c>
      <c r="D128" s="361">
        <v>200</v>
      </c>
    </row>
    <row r="129" spans="1:4" ht="24" customHeight="1">
      <c r="A129" s="361">
        <v>127</v>
      </c>
      <c r="B129" s="361" t="s">
        <v>389</v>
      </c>
      <c r="C129" s="361" t="s">
        <v>330</v>
      </c>
      <c r="D129" s="361">
        <v>200</v>
      </c>
    </row>
    <row r="130" spans="1:4" ht="24" customHeight="1">
      <c r="A130" s="361">
        <v>128</v>
      </c>
      <c r="B130" s="361" t="s">
        <v>390</v>
      </c>
      <c r="C130" s="361" t="s">
        <v>390</v>
      </c>
      <c r="D130" s="361">
        <v>200</v>
      </c>
    </row>
    <row r="131" spans="1:4" ht="24" customHeight="1">
      <c r="A131" s="361">
        <v>129</v>
      </c>
      <c r="B131" s="361" t="s">
        <v>391</v>
      </c>
      <c r="C131" s="361" t="s">
        <v>392</v>
      </c>
      <c r="D131" s="361">
        <v>200</v>
      </c>
    </row>
    <row r="132" spans="1:4" ht="24" customHeight="1">
      <c r="A132" s="361">
        <v>130</v>
      </c>
      <c r="B132" s="361" t="s">
        <v>393</v>
      </c>
      <c r="C132" s="361" t="s">
        <v>394</v>
      </c>
      <c r="D132" s="361">
        <v>120</v>
      </c>
    </row>
    <row r="133" spans="1:4" ht="24" customHeight="1">
      <c r="A133" s="361">
        <v>131</v>
      </c>
      <c r="B133" s="361" t="s">
        <v>395</v>
      </c>
      <c r="C133" s="361" t="s">
        <v>396</v>
      </c>
      <c r="D133" s="361">
        <v>112</v>
      </c>
    </row>
    <row r="134" spans="1:4" ht="24" customHeight="1">
      <c r="A134" s="361">
        <v>132</v>
      </c>
      <c r="B134" s="361" t="s">
        <v>397</v>
      </c>
      <c r="C134" s="361" t="s">
        <v>398</v>
      </c>
      <c r="D134" s="361">
        <v>100</v>
      </c>
    </row>
    <row r="135" spans="1:4" ht="24" customHeight="1">
      <c r="A135" s="361">
        <v>133</v>
      </c>
      <c r="B135" s="361" t="s">
        <v>399</v>
      </c>
      <c r="C135" s="361" t="s">
        <v>400</v>
      </c>
      <c r="D135" s="361">
        <v>100</v>
      </c>
    </row>
    <row r="136" spans="1:4" ht="24" customHeight="1">
      <c r="A136" s="361">
        <v>134</v>
      </c>
      <c r="B136" s="361" t="s">
        <v>401</v>
      </c>
      <c r="C136" s="361" t="s">
        <v>249</v>
      </c>
      <c r="D136" s="361">
        <v>100</v>
      </c>
    </row>
    <row r="137" spans="1:4" ht="24" customHeight="1">
      <c r="A137" s="361">
        <v>135</v>
      </c>
      <c r="B137" s="361" t="s">
        <v>402</v>
      </c>
      <c r="C137" s="361" t="s">
        <v>403</v>
      </c>
      <c r="D137" s="361">
        <v>100</v>
      </c>
    </row>
    <row r="138" spans="1:4" ht="24" customHeight="1">
      <c r="A138" s="361">
        <v>136</v>
      </c>
      <c r="B138" s="361" t="s">
        <v>404</v>
      </c>
      <c r="C138" s="361" t="s">
        <v>405</v>
      </c>
      <c r="D138" s="361">
        <v>100</v>
      </c>
    </row>
    <row r="139" spans="1:4" ht="24" customHeight="1">
      <c r="A139" s="361">
        <v>137</v>
      </c>
      <c r="B139" s="361" t="s">
        <v>406</v>
      </c>
      <c r="C139" s="361" t="s">
        <v>359</v>
      </c>
      <c r="D139" s="361">
        <v>100</v>
      </c>
    </row>
    <row r="140" spans="1:4" ht="24" customHeight="1">
      <c r="A140" s="361">
        <v>138</v>
      </c>
      <c r="B140" s="361" t="s">
        <v>407</v>
      </c>
      <c r="C140" s="361" t="s">
        <v>408</v>
      </c>
      <c r="D140" s="361">
        <v>100</v>
      </c>
    </row>
    <row r="141" spans="1:4" ht="24" customHeight="1">
      <c r="A141" s="361">
        <v>139</v>
      </c>
      <c r="B141" s="361" t="s">
        <v>409</v>
      </c>
      <c r="C141" s="361" t="s">
        <v>409</v>
      </c>
      <c r="D141" s="361">
        <v>100</v>
      </c>
    </row>
    <row r="142" spans="1:4" ht="24" customHeight="1">
      <c r="A142" s="361">
        <v>140</v>
      </c>
      <c r="B142" s="361" t="s">
        <v>410</v>
      </c>
      <c r="C142" s="361" t="s">
        <v>411</v>
      </c>
      <c r="D142" s="361">
        <v>100</v>
      </c>
    </row>
    <row r="143" spans="1:4" ht="24" customHeight="1">
      <c r="A143" s="361">
        <v>141</v>
      </c>
      <c r="B143" s="361" t="s">
        <v>412</v>
      </c>
      <c r="C143" s="361" t="s">
        <v>413</v>
      </c>
      <c r="D143" s="361">
        <v>100</v>
      </c>
    </row>
    <row r="144" spans="1:4" ht="24" customHeight="1">
      <c r="A144" s="361">
        <v>142</v>
      </c>
      <c r="B144" s="361" t="s">
        <v>414</v>
      </c>
      <c r="C144" s="361" t="s">
        <v>415</v>
      </c>
      <c r="D144" s="361">
        <v>100</v>
      </c>
    </row>
    <row r="145" spans="1:4" ht="24" customHeight="1">
      <c r="A145" s="361">
        <v>143</v>
      </c>
      <c r="B145" s="361" t="s">
        <v>416</v>
      </c>
      <c r="C145" s="361" t="s">
        <v>417</v>
      </c>
      <c r="D145" s="361">
        <v>100</v>
      </c>
    </row>
    <row r="146" spans="1:4" ht="24" customHeight="1">
      <c r="A146" s="361">
        <v>144</v>
      </c>
      <c r="B146" s="361" t="s">
        <v>418</v>
      </c>
      <c r="C146" s="361" t="s">
        <v>419</v>
      </c>
      <c r="D146" s="361">
        <v>100</v>
      </c>
    </row>
    <row r="147" spans="1:4" ht="24" customHeight="1">
      <c r="A147" s="361">
        <v>145</v>
      </c>
      <c r="B147" s="361" t="s">
        <v>420</v>
      </c>
      <c r="C147" s="361" t="s">
        <v>420</v>
      </c>
      <c r="D147" s="361">
        <v>100</v>
      </c>
    </row>
    <row r="148" spans="1:4" ht="24" customHeight="1">
      <c r="A148" s="361">
        <v>146</v>
      </c>
      <c r="B148" s="361" t="s">
        <v>421</v>
      </c>
      <c r="C148" s="361" t="s">
        <v>421</v>
      </c>
      <c r="D148" s="361">
        <v>100</v>
      </c>
    </row>
    <row r="149" spans="1:4" ht="24" customHeight="1">
      <c r="A149" s="361">
        <v>147</v>
      </c>
      <c r="B149" s="361" t="s">
        <v>422</v>
      </c>
      <c r="C149" s="361" t="s">
        <v>367</v>
      </c>
      <c r="D149" s="361">
        <v>100</v>
      </c>
    </row>
    <row r="150" spans="1:4" ht="24" customHeight="1">
      <c r="A150" s="361">
        <v>148</v>
      </c>
      <c r="B150" s="361" t="s">
        <v>423</v>
      </c>
      <c r="C150" s="361" t="s">
        <v>367</v>
      </c>
      <c r="D150" s="361">
        <v>100</v>
      </c>
    </row>
    <row r="151" spans="1:4" ht="24" customHeight="1">
      <c r="A151" s="361">
        <v>149</v>
      </c>
      <c r="B151" s="361" t="s">
        <v>424</v>
      </c>
      <c r="C151" s="361" t="s">
        <v>367</v>
      </c>
      <c r="D151" s="361">
        <v>100</v>
      </c>
    </row>
    <row r="152" spans="1:4" ht="24" customHeight="1">
      <c r="A152" s="361">
        <v>150</v>
      </c>
      <c r="B152" s="361" t="s">
        <v>346</v>
      </c>
      <c r="C152" s="361" t="s">
        <v>367</v>
      </c>
      <c r="D152" s="361">
        <v>100</v>
      </c>
    </row>
    <row r="153" spans="1:4" ht="24" customHeight="1">
      <c r="A153" s="361">
        <v>151</v>
      </c>
      <c r="B153" s="361" t="s">
        <v>425</v>
      </c>
      <c r="C153" s="361" t="s">
        <v>367</v>
      </c>
      <c r="D153" s="361">
        <v>100</v>
      </c>
    </row>
    <row r="154" spans="1:4" ht="24" customHeight="1">
      <c r="A154" s="361">
        <v>152</v>
      </c>
      <c r="B154" s="361" t="s">
        <v>426</v>
      </c>
      <c r="C154" s="361" t="s">
        <v>427</v>
      </c>
      <c r="D154" s="361">
        <v>100</v>
      </c>
    </row>
    <row r="155" spans="1:4" ht="24" customHeight="1">
      <c r="A155" s="361">
        <v>153</v>
      </c>
      <c r="B155" s="361" t="s">
        <v>428</v>
      </c>
      <c r="C155" s="361" t="s">
        <v>354</v>
      </c>
      <c r="D155" s="361">
        <v>100</v>
      </c>
    </row>
    <row r="156" spans="1:4" ht="24" customHeight="1">
      <c r="A156" s="361">
        <v>154</v>
      </c>
      <c r="B156" s="361" t="s">
        <v>429</v>
      </c>
      <c r="C156" s="361" t="s">
        <v>430</v>
      </c>
      <c r="D156" s="361">
        <v>100</v>
      </c>
    </row>
    <row r="157" spans="1:4" ht="24" customHeight="1">
      <c r="A157" s="361">
        <v>155</v>
      </c>
      <c r="B157" s="361" t="s">
        <v>431</v>
      </c>
      <c r="C157" s="361" t="s">
        <v>432</v>
      </c>
      <c r="D157" s="361">
        <v>100</v>
      </c>
    </row>
    <row r="158" spans="1:4" ht="24" customHeight="1">
      <c r="A158" s="361">
        <v>156</v>
      </c>
      <c r="B158" s="361" t="s">
        <v>433</v>
      </c>
      <c r="C158" s="361" t="s">
        <v>434</v>
      </c>
      <c r="D158" s="361">
        <v>100</v>
      </c>
    </row>
    <row r="159" spans="1:4" ht="24" customHeight="1">
      <c r="A159" s="361">
        <v>157</v>
      </c>
      <c r="B159" s="361" t="s">
        <v>435</v>
      </c>
      <c r="C159" s="361" t="s">
        <v>435</v>
      </c>
      <c r="D159" s="361">
        <v>100</v>
      </c>
    </row>
    <row r="160" spans="1:4" ht="24" customHeight="1">
      <c r="A160" s="361">
        <v>158</v>
      </c>
      <c r="B160" s="361" t="s">
        <v>436</v>
      </c>
      <c r="C160" s="361" t="s">
        <v>437</v>
      </c>
      <c r="D160" s="361">
        <v>100</v>
      </c>
    </row>
    <row r="161" spans="1:4" ht="24" customHeight="1">
      <c r="A161" s="361">
        <v>159</v>
      </c>
      <c r="B161" s="361" t="s">
        <v>438</v>
      </c>
      <c r="C161" s="361" t="s">
        <v>439</v>
      </c>
      <c r="D161" s="361">
        <v>100</v>
      </c>
    </row>
    <row r="162" spans="1:4" ht="24" customHeight="1">
      <c r="A162" s="361">
        <v>160</v>
      </c>
      <c r="B162" s="361" t="s">
        <v>440</v>
      </c>
      <c r="C162" s="361" t="s">
        <v>441</v>
      </c>
      <c r="D162" s="361">
        <v>100</v>
      </c>
    </row>
    <row r="163" spans="1:4" ht="24" customHeight="1">
      <c r="A163" s="361">
        <v>161</v>
      </c>
      <c r="B163" s="361" t="s">
        <v>442</v>
      </c>
      <c r="C163" s="361" t="s">
        <v>442</v>
      </c>
      <c r="D163" s="361">
        <v>100</v>
      </c>
    </row>
    <row r="164" spans="1:4" ht="24" customHeight="1">
      <c r="A164" s="361">
        <v>162</v>
      </c>
      <c r="B164" s="361" t="s">
        <v>443</v>
      </c>
      <c r="C164" s="361" t="s">
        <v>443</v>
      </c>
      <c r="D164" s="361">
        <v>100</v>
      </c>
    </row>
    <row r="165" spans="1:4" ht="24" customHeight="1">
      <c r="A165" s="361">
        <v>163</v>
      </c>
      <c r="B165" s="361" t="s">
        <v>444</v>
      </c>
      <c r="C165" s="361" t="s">
        <v>444</v>
      </c>
      <c r="D165" s="361">
        <v>100</v>
      </c>
    </row>
    <row r="166" spans="1:4" ht="24" customHeight="1">
      <c r="A166" s="361">
        <v>164</v>
      </c>
      <c r="B166" s="361" t="s">
        <v>445</v>
      </c>
      <c r="C166" s="361" t="s">
        <v>446</v>
      </c>
      <c r="D166" s="361">
        <v>100</v>
      </c>
    </row>
    <row r="167" spans="1:4" ht="24" customHeight="1">
      <c r="A167" s="361">
        <v>165</v>
      </c>
      <c r="B167" s="361" t="s">
        <v>447</v>
      </c>
      <c r="C167" s="361" t="s">
        <v>448</v>
      </c>
      <c r="D167" s="361">
        <v>100</v>
      </c>
    </row>
    <row r="168" spans="1:4" ht="24" customHeight="1">
      <c r="A168" s="361">
        <v>166</v>
      </c>
      <c r="B168" s="361" t="s">
        <v>449</v>
      </c>
      <c r="C168" s="361" t="s">
        <v>450</v>
      </c>
      <c r="D168" s="361">
        <v>100</v>
      </c>
    </row>
    <row r="169" spans="1:4" ht="24" customHeight="1">
      <c r="A169" s="361">
        <v>167</v>
      </c>
      <c r="B169" s="361" t="s">
        <v>451</v>
      </c>
      <c r="C169" s="361" t="s">
        <v>452</v>
      </c>
      <c r="D169" s="361">
        <v>100</v>
      </c>
    </row>
    <row r="170" spans="1:4" ht="24" customHeight="1">
      <c r="A170" s="361">
        <v>168</v>
      </c>
      <c r="B170" s="361" t="s">
        <v>453</v>
      </c>
      <c r="C170" s="361" t="s">
        <v>454</v>
      </c>
      <c r="D170" s="361">
        <v>100</v>
      </c>
    </row>
    <row r="171" spans="1:4" ht="24" customHeight="1">
      <c r="A171" s="361">
        <v>169</v>
      </c>
      <c r="B171" s="361" t="s">
        <v>455</v>
      </c>
      <c r="C171" s="361" t="s">
        <v>456</v>
      </c>
      <c r="D171" s="361">
        <v>100</v>
      </c>
    </row>
    <row r="172" spans="1:4" ht="24" customHeight="1">
      <c r="A172" s="361">
        <v>170</v>
      </c>
      <c r="B172" s="361" t="s">
        <v>457</v>
      </c>
      <c r="C172" s="361" t="s">
        <v>458</v>
      </c>
      <c r="D172" s="361">
        <v>100</v>
      </c>
    </row>
    <row r="173" spans="1:4" ht="24" customHeight="1">
      <c r="A173" s="361">
        <v>171</v>
      </c>
      <c r="B173" s="361" t="s">
        <v>459</v>
      </c>
      <c r="C173" s="361" t="s">
        <v>460</v>
      </c>
      <c r="D173" s="361">
        <v>100</v>
      </c>
    </row>
    <row r="174" spans="1:4" ht="24" customHeight="1">
      <c r="A174" s="361">
        <v>172</v>
      </c>
      <c r="B174" s="361" t="s">
        <v>461</v>
      </c>
      <c r="C174" s="361" t="s">
        <v>462</v>
      </c>
      <c r="D174" s="361">
        <v>100</v>
      </c>
    </row>
    <row r="175" spans="1:4" ht="24" customHeight="1">
      <c r="A175" s="361">
        <v>173</v>
      </c>
      <c r="B175" s="361" t="s">
        <v>463</v>
      </c>
      <c r="C175" s="361" t="s">
        <v>464</v>
      </c>
      <c r="D175" s="361">
        <v>100</v>
      </c>
    </row>
    <row r="176" spans="1:4" ht="24" customHeight="1">
      <c r="A176" s="361">
        <v>174</v>
      </c>
      <c r="B176" s="361" t="s">
        <v>465</v>
      </c>
      <c r="C176" s="361" t="s">
        <v>466</v>
      </c>
      <c r="D176" s="361">
        <v>100</v>
      </c>
    </row>
    <row r="177" spans="1:4" ht="24" customHeight="1">
      <c r="A177" s="361">
        <v>175</v>
      </c>
      <c r="B177" s="361" t="s">
        <v>467</v>
      </c>
      <c r="C177" s="361" t="s">
        <v>468</v>
      </c>
      <c r="D177" s="361">
        <v>100</v>
      </c>
    </row>
    <row r="178" spans="1:4" ht="24" customHeight="1">
      <c r="A178" s="361">
        <v>176</v>
      </c>
      <c r="B178" s="361" t="s">
        <v>469</v>
      </c>
      <c r="C178" s="361" t="s">
        <v>470</v>
      </c>
      <c r="D178" s="361">
        <v>100</v>
      </c>
    </row>
    <row r="179" spans="1:4" ht="24" customHeight="1">
      <c r="A179" s="361">
        <v>177</v>
      </c>
      <c r="B179" s="361" t="s">
        <v>471</v>
      </c>
      <c r="C179" s="361" t="s">
        <v>471</v>
      </c>
      <c r="D179" s="361">
        <v>100</v>
      </c>
    </row>
    <row r="180" spans="1:4" ht="24" customHeight="1">
      <c r="A180" s="361">
        <v>178</v>
      </c>
      <c r="B180" s="361" t="s">
        <v>472</v>
      </c>
      <c r="C180" s="361" t="s">
        <v>472</v>
      </c>
      <c r="D180" s="361">
        <v>100</v>
      </c>
    </row>
    <row r="181" spans="1:4" ht="24" customHeight="1">
      <c r="A181" s="361">
        <v>179</v>
      </c>
      <c r="B181" s="361" t="s">
        <v>473</v>
      </c>
      <c r="C181" s="361" t="s">
        <v>473</v>
      </c>
      <c r="D181" s="361">
        <v>100</v>
      </c>
    </row>
    <row r="182" spans="1:4" ht="24" customHeight="1">
      <c r="A182" s="361">
        <v>180</v>
      </c>
      <c r="B182" s="361" t="s">
        <v>474</v>
      </c>
      <c r="C182" s="361" t="s">
        <v>474</v>
      </c>
      <c r="D182" s="361">
        <v>100</v>
      </c>
    </row>
    <row r="183" spans="1:4" ht="24" customHeight="1">
      <c r="A183" s="361">
        <v>181</v>
      </c>
      <c r="B183" s="361" t="s">
        <v>475</v>
      </c>
      <c r="C183" s="361" t="s">
        <v>476</v>
      </c>
      <c r="D183" s="361">
        <v>100</v>
      </c>
    </row>
    <row r="184" spans="1:4" ht="24" customHeight="1">
      <c r="A184" s="361">
        <v>182</v>
      </c>
      <c r="B184" s="361" t="s">
        <v>477</v>
      </c>
      <c r="C184" s="361" t="s">
        <v>477</v>
      </c>
      <c r="D184" s="361">
        <v>100</v>
      </c>
    </row>
    <row r="185" spans="1:4" ht="24" customHeight="1">
      <c r="A185" s="361">
        <v>183</v>
      </c>
      <c r="B185" s="361" t="s">
        <v>478</v>
      </c>
      <c r="C185" s="361" t="s">
        <v>479</v>
      </c>
      <c r="D185" s="361">
        <v>100</v>
      </c>
    </row>
    <row r="186" spans="1:4" ht="24" customHeight="1">
      <c r="A186" s="361">
        <v>184</v>
      </c>
      <c r="B186" s="361" t="s">
        <v>480</v>
      </c>
      <c r="C186" s="361" t="s">
        <v>480</v>
      </c>
      <c r="D186" s="361">
        <v>100</v>
      </c>
    </row>
    <row r="187" spans="1:4" ht="24" customHeight="1">
      <c r="A187" s="361">
        <v>185</v>
      </c>
      <c r="B187" s="361" t="s">
        <v>481</v>
      </c>
      <c r="C187" s="361" t="s">
        <v>481</v>
      </c>
      <c r="D187" s="361">
        <v>100</v>
      </c>
    </row>
    <row r="188" spans="1:4" ht="24" customHeight="1">
      <c r="A188" s="361">
        <v>186</v>
      </c>
      <c r="B188" s="361" t="s">
        <v>482</v>
      </c>
      <c r="C188" s="361" t="s">
        <v>483</v>
      </c>
      <c r="D188" s="361">
        <v>100</v>
      </c>
    </row>
    <row r="189" spans="1:4" ht="24" customHeight="1">
      <c r="A189" s="361">
        <v>187</v>
      </c>
      <c r="B189" s="361" t="s">
        <v>484</v>
      </c>
      <c r="C189" s="361" t="s">
        <v>484</v>
      </c>
      <c r="D189" s="361">
        <v>100</v>
      </c>
    </row>
    <row r="190" spans="1:4" ht="24" customHeight="1">
      <c r="A190" s="361">
        <v>188</v>
      </c>
      <c r="B190" s="361" t="s">
        <v>485</v>
      </c>
      <c r="C190" s="361" t="s">
        <v>485</v>
      </c>
      <c r="D190" s="361">
        <v>100</v>
      </c>
    </row>
    <row r="191" spans="1:4" ht="24" customHeight="1">
      <c r="A191" s="361">
        <v>189</v>
      </c>
      <c r="B191" s="361" t="s">
        <v>486</v>
      </c>
      <c r="C191" s="361" t="s">
        <v>382</v>
      </c>
      <c r="D191" s="361">
        <v>100</v>
      </c>
    </row>
    <row r="192" spans="1:4" ht="24" customHeight="1">
      <c r="A192" s="361">
        <v>190</v>
      </c>
      <c r="B192" s="361" t="s">
        <v>487</v>
      </c>
      <c r="C192" s="361" t="s">
        <v>487</v>
      </c>
      <c r="D192" s="361">
        <v>100</v>
      </c>
    </row>
    <row r="193" spans="1:4" ht="24" customHeight="1">
      <c r="A193" s="361">
        <v>191</v>
      </c>
      <c r="B193" s="361" t="s">
        <v>488</v>
      </c>
      <c r="C193" s="361" t="s">
        <v>489</v>
      </c>
      <c r="D193" s="361">
        <v>100</v>
      </c>
    </row>
    <row r="194" spans="1:4" ht="24" customHeight="1">
      <c r="A194" s="361">
        <v>192</v>
      </c>
      <c r="B194" s="361" t="s">
        <v>490</v>
      </c>
      <c r="C194" s="361" t="s">
        <v>490</v>
      </c>
      <c r="D194" s="361">
        <v>100</v>
      </c>
    </row>
    <row r="195" spans="1:4" ht="24" customHeight="1">
      <c r="A195" s="361">
        <v>193</v>
      </c>
      <c r="B195" s="361" t="s">
        <v>491</v>
      </c>
      <c r="C195" s="361" t="s">
        <v>491</v>
      </c>
      <c r="D195" s="361">
        <v>100</v>
      </c>
    </row>
    <row r="196" spans="1:4" ht="24" customHeight="1">
      <c r="A196" s="361">
        <v>194</v>
      </c>
      <c r="B196" s="361" t="s">
        <v>492</v>
      </c>
      <c r="C196" s="361" t="s">
        <v>493</v>
      </c>
      <c r="D196" s="361">
        <v>100</v>
      </c>
    </row>
    <row r="197" spans="1:4" ht="24" customHeight="1">
      <c r="A197" s="361">
        <v>195</v>
      </c>
      <c r="B197" s="361" t="s">
        <v>494</v>
      </c>
      <c r="C197" s="361" t="s">
        <v>403</v>
      </c>
      <c r="D197" s="361">
        <v>100</v>
      </c>
    </row>
    <row r="198" spans="1:4" ht="24" customHeight="1">
      <c r="A198" s="361">
        <v>196</v>
      </c>
      <c r="B198" s="361" t="s">
        <v>495</v>
      </c>
      <c r="C198" s="361" t="s">
        <v>496</v>
      </c>
      <c r="D198" s="361">
        <v>100</v>
      </c>
    </row>
    <row r="199" spans="1:4" ht="24" customHeight="1">
      <c r="A199" s="361">
        <v>197</v>
      </c>
      <c r="B199" s="361" t="s">
        <v>497</v>
      </c>
      <c r="C199" s="361" t="s">
        <v>498</v>
      </c>
      <c r="D199" s="361">
        <v>100</v>
      </c>
    </row>
    <row r="200" spans="1:4" ht="24" customHeight="1">
      <c r="A200" s="361">
        <v>198</v>
      </c>
      <c r="B200" s="361" t="s">
        <v>499</v>
      </c>
      <c r="C200" s="361" t="s">
        <v>500</v>
      </c>
      <c r="D200" s="361">
        <v>100</v>
      </c>
    </row>
    <row r="201" spans="1:4" ht="24" customHeight="1">
      <c r="A201" s="361">
        <v>199</v>
      </c>
      <c r="B201" s="361" t="s">
        <v>501</v>
      </c>
      <c r="C201" s="361" t="s">
        <v>502</v>
      </c>
      <c r="D201" s="361">
        <v>100</v>
      </c>
    </row>
    <row r="202" spans="1:4" ht="24" customHeight="1">
      <c r="A202" s="361">
        <v>200</v>
      </c>
      <c r="B202" s="361" t="s">
        <v>503</v>
      </c>
      <c r="C202" s="361" t="s">
        <v>503</v>
      </c>
      <c r="D202" s="361">
        <v>100</v>
      </c>
    </row>
    <row r="203" spans="1:4" ht="24" customHeight="1">
      <c r="A203" s="361">
        <v>201</v>
      </c>
      <c r="B203" s="361" t="s">
        <v>504</v>
      </c>
      <c r="C203" s="361" t="s">
        <v>505</v>
      </c>
      <c r="D203" s="361">
        <v>100</v>
      </c>
    </row>
    <row r="204" spans="1:4" ht="24" customHeight="1">
      <c r="A204" s="361">
        <v>202</v>
      </c>
      <c r="B204" s="361" t="s">
        <v>506</v>
      </c>
      <c r="C204" s="361" t="s">
        <v>281</v>
      </c>
      <c r="D204" s="361">
        <v>100</v>
      </c>
    </row>
    <row r="205" spans="1:4" ht="24" customHeight="1">
      <c r="A205" s="361">
        <v>203</v>
      </c>
      <c r="B205" s="361" t="s">
        <v>507</v>
      </c>
      <c r="C205" s="361" t="s">
        <v>281</v>
      </c>
      <c r="D205" s="361">
        <v>100</v>
      </c>
    </row>
    <row r="206" spans="1:4" ht="24" customHeight="1">
      <c r="A206" s="361">
        <v>204</v>
      </c>
      <c r="B206" s="361" t="s">
        <v>508</v>
      </c>
      <c r="C206" s="361" t="s">
        <v>281</v>
      </c>
      <c r="D206" s="361">
        <v>100</v>
      </c>
    </row>
    <row r="207" spans="1:4" ht="24" customHeight="1">
      <c r="A207" s="361">
        <v>205</v>
      </c>
      <c r="B207" s="361" t="s">
        <v>509</v>
      </c>
      <c r="C207" s="361" t="s">
        <v>281</v>
      </c>
      <c r="D207" s="361">
        <v>100</v>
      </c>
    </row>
    <row r="208" spans="1:4" ht="24" customHeight="1">
      <c r="A208" s="361">
        <v>206</v>
      </c>
      <c r="B208" s="361" t="s">
        <v>510</v>
      </c>
      <c r="C208" s="361" t="s">
        <v>281</v>
      </c>
      <c r="D208" s="361">
        <v>100</v>
      </c>
    </row>
    <row r="209" spans="1:4" ht="24" customHeight="1">
      <c r="A209" s="361">
        <v>207</v>
      </c>
      <c r="B209" s="361" t="s">
        <v>511</v>
      </c>
      <c r="C209" s="361" t="s">
        <v>281</v>
      </c>
      <c r="D209" s="361">
        <v>100</v>
      </c>
    </row>
    <row r="210" spans="1:4" ht="24" customHeight="1">
      <c r="A210" s="361">
        <v>208</v>
      </c>
      <c r="B210" s="361" t="s">
        <v>512</v>
      </c>
      <c r="C210" s="361" t="s">
        <v>281</v>
      </c>
      <c r="D210" s="361">
        <v>100</v>
      </c>
    </row>
    <row r="211" spans="1:4" ht="24" customHeight="1">
      <c r="A211" s="361">
        <v>209</v>
      </c>
      <c r="B211" s="361" t="s">
        <v>513</v>
      </c>
      <c r="C211" s="361" t="s">
        <v>281</v>
      </c>
      <c r="D211" s="361">
        <v>100</v>
      </c>
    </row>
    <row r="212" spans="1:4" ht="24" customHeight="1">
      <c r="A212" s="361">
        <v>210</v>
      </c>
      <c r="B212" s="361" t="s">
        <v>514</v>
      </c>
      <c r="C212" s="361" t="s">
        <v>281</v>
      </c>
      <c r="D212" s="361">
        <v>100</v>
      </c>
    </row>
    <row r="213" spans="1:4" ht="24" customHeight="1">
      <c r="A213" s="361">
        <v>211</v>
      </c>
      <c r="B213" s="361" t="s">
        <v>515</v>
      </c>
      <c r="C213" s="361" t="s">
        <v>281</v>
      </c>
      <c r="D213" s="361">
        <v>100</v>
      </c>
    </row>
    <row r="214" spans="1:4" ht="24" customHeight="1">
      <c r="A214" s="361">
        <v>212</v>
      </c>
      <c r="B214" s="361" t="s">
        <v>516</v>
      </c>
      <c r="C214" s="361" t="s">
        <v>281</v>
      </c>
      <c r="D214" s="361">
        <v>100</v>
      </c>
    </row>
    <row r="215" spans="1:4" ht="24" customHeight="1">
      <c r="A215" s="361">
        <v>213</v>
      </c>
      <c r="B215" s="361" t="s">
        <v>517</v>
      </c>
      <c r="C215" s="361" t="s">
        <v>281</v>
      </c>
      <c r="D215" s="361">
        <v>100</v>
      </c>
    </row>
    <row r="216" spans="1:4" ht="24" customHeight="1">
      <c r="A216" s="361">
        <v>214</v>
      </c>
      <c r="B216" s="361" t="s">
        <v>518</v>
      </c>
      <c r="C216" s="361" t="s">
        <v>281</v>
      </c>
      <c r="D216" s="361">
        <v>100</v>
      </c>
    </row>
    <row r="217" spans="1:4" ht="24" customHeight="1">
      <c r="A217" s="361">
        <v>215</v>
      </c>
      <c r="B217" s="361" t="s">
        <v>519</v>
      </c>
      <c r="C217" s="361" t="s">
        <v>281</v>
      </c>
      <c r="D217" s="361">
        <v>100</v>
      </c>
    </row>
    <row r="218" spans="1:4" ht="24" customHeight="1">
      <c r="A218" s="361">
        <v>216</v>
      </c>
      <c r="B218" s="361" t="s">
        <v>520</v>
      </c>
      <c r="C218" s="361" t="s">
        <v>520</v>
      </c>
      <c r="D218" s="361">
        <v>100</v>
      </c>
    </row>
    <row r="219" spans="1:4" ht="24" customHeight="1">
      <c r="A219" s="361">
        <v>217</v>
      </c>
      <c r="B219" s="361" t="s">
        <v>521</v>
      </c>
      <c r="C219" s="361" t="s">
        <v>521</v>
      </c>
      <c r="D219" s="361">
        <v>100</v>
      </c>
    </row>
    <row r="220" spans="1:4" ht="24" customHeight="1">
      <c r="A220" s="361">
        <v>218</v>
      </c>
      <c r="B220" s="361" t="s">
        <v>522</v>
      </c>
      <c r="C220" s="361" t="s">
        <v>523</v>
      </c>
      <c r="D220" s="361">
        <v>100</v>
      </c>
    </row>
    <row r="221" spans="1:4" ht="24" customHeight="1">
      <c r="A221" s="361">
        <v>219</v>
      </c>
      <c r="B221" s="361" t="s">
        <v>524</v>
      </c>
      <c r="C221" s="361" t="s">
        <v>524</v>
      </c>
      <c r="D221" s="361">
        <v>100</v>
      </c>
    </row>
    <row r="222" spans="1:4" ht="24" customHeight="1">
      <c r="A222" s="361">
        <v>220</v>
      </c>
      <c r="B222" s="361" t="s">
        <v>525</v>
      </c>
      <c r="C222" s="361" t="s">
        <v>526</v>
      </c>
      <c r="D222" s="361">
        <v>100</v>
      </c>
    </row>
    <row r="223" spans="1:4" ht="24" customHeight="1">
      <c r="A223" s="361">
        <v>221</v>
      </c>
      <c r="B223" s="361" t="s">
        <v>527</v>
      </c>
      <c r="C223" s="361" t="s">
        <v>528</v>
      </c>
      <c r="D223" s="361">
        <v>100</v>
      </c>
    </row>
    <row r="224" spans="1:4" ht="24" customHeight="1">
      <c r="A224" s="361">
        <v>222</v>
      </c>
      <c r="B224" s="361" t="s">
        <v>529</v>
      </c>
      <c r="C224" s="361" t="s">
        <v>530</v>
      </c>
      <c r="D224" s="361">
        <v>100</v>
      </c>
    </row>
    <row r="225" spans="1:4" ht="24" customHeight="1">
      <c r="A225" s="361">
        <v>223</v>
      </c>
      <c r="B225" s="361" t="s">
        <v>531</v>
      </c>
      <c r="C225" s="361" t="s">
        <v>532</v>
      </c>
      <c r="D225" s="361">
        <v>100</v>
      </c>
    </row>
    <row r="226" spans="1:4" ht="24" customHeight="1">
      <c r="A226" s="361">
        <v>224</v>
      </c>
      <c r="B226" s="361" t="s">
        <v>533</v>
      </c>
      <c r="C226" s="361" t="s">
        <v>533</v>
      </c>
      <c r="D226" s="361">
        <v>100</v>
      </c>
    </row>
    <row r="227" spans="1:4" ht="24" customHeight="1">
      <c r="A227" s="361">
        <v>225</v>
      </c>
      <c r="B227" s="361" t="s">
        <v>534</v>
      </c>
      <c r="C227" s="361" t="s">
        <v>534</v>
      </c>
      <c r="D227" s="361">
        <v>100</v>
      </c>
    </row>
    <row r="228" spans="1:4" ht="24" customHeight="1">
      <c r="A228" s="361">
        <v>226</v>
      </c>
      <c r="B228" s="361" t="s">
        <v>535</v>
      </c>
      <c r="C228" s="361" t="s">
        <v>536</v>
      </c>
      <c r="D228" s="361">
        <v>100</v>
      </c>
    </row>
    <row r="229" spans="1:4" ht="24" customHeight="1">
      <c r="A229" s="361">
        <v>227</v>
      </c>
      <c r="B229" s="361" t="s">
        <v>537</v>
      </c>
      <c r="C229" s="361" t="s">
        <v>382</v>
      </c>
      <c r="D229" s="361">
        <v>100</v>
      </c>
    </row>
    <row r="230" spans="1:4" ht="24" customHeight="1">
      <c r="A230" s="361">
        <v>228</v>
      </c>
      <c r="B230" s="361" t="s">
        <v>538</v>
      </c>
      <c r="C230" s="361" t="s">
        <v>382</v>
      </c>
      <c r="D230" s="361">
        <v>100</v>
      </c>
    </row>
    <row r="231" spans="1:4" ht="24" customHeight="1">
      <c r="A231" s="361">
        <v>229</v>
      </c>
      <c r="B231" s="361" t="s">
        <v>539</v>
      </c>
      <c r="C231" s="361" t="s">
        <v>382</v>
      </c>
      <c r="D231" s="361">
        <v>100</v>
      </c>
    </row>
    <row r="232" spans="1:4" ht="24" customHeight="1">
      <c r="A232" s="361">
        <v>230</v>
      </c>
      <c r="B232" s="361" t="s">
        <v>540</v>
      </c>
      <c r="C232" s="361" t="s">
        <v>382</v>
      </c>
      <c r="D232" s="361">
        <v>100</v>
      </c>
    </row>
    <row r="233" spans="1:4" ht="24" customHeight="1">
      <c r="A233" s="361">
        <v>231</v>
      </c>
      <c r="B233" s="361" t="s">
        <v>541</v>
      </c>
      <c r="C233" s="361" t="s">
        <v>382</v>
      </c>
      <c r="D233" s="361">
        <v>100</v>
      </c>
    </row>
    <row r="234" spans="1:4" ht="24" customHeight="1">
      <c r="A234" s="361">
        <v>232</v>
      </c>
      <c r="B234" s="361" t="s">
        <v>542</v>
      </c>
      <c r="C234" s="361" t="s">
        <v>382</v>
      </c>
      <c r="D234" s="361">
        <v>100</v>
      </c>
    </row>
    <row r="235" spans="1:4" ht="24" customHeight="1">
      <c r="A235" s="361">
        <v>233</v>
      </c>
      <c r="B235" s="361" t="s">
        <v>543</v>
      </c>
      <c r="C235" s="361" t="s">
        <v>382</v>
      </c>
      <c r="D235" s="361">
        <v>100</v>
      </c>
    </row>
    <row r="236" spans="1:4" ht="24" customHeight="1">
      <c r="A236" s="361">
        <v>234</v>
      </c>
      <c r="B236" s="361" t="s">
        <v>544</v>
      </c>
      <c r="C236" s="361" t="s">
        <v>382</v>
      </c>
      <c r="D236" s="361">
        <v>100</v>
      </c>
    </row>
    <row r="237" spans="1:4" ht="24" customHeight="1">
      <c r="A237" s="361">
        <v>235</v>
      </c>
      <c r="B237" s="361" t="s">
        <v>545</v>
      </c>
      <c r="C237" s="361" t="s">
        <v>286</v>
      </c>
      <c r="D237" s="361">
        <v>100</v>
      </c>
    </row>
    <row r="238" spans="1:4" ht="24" customHeight="1">
      <c r="A238" s="361">
        <v>236</v>
      </c>
      <c r="B238" s="361" t="s">
        <v>546</v>
      </c>
      <c r="C238" s="361" t="s">
        <v>546</v>
      </c>
      <c r="D238" s="361">
        <v>100</v>
      </c>
    </row>
    <row r="239" spans="1:4" ht="24" customHeight="1">
      <c r="A239" s="361">
        <v>237</v>
      </c>
      <c r="B239" s="361" t="s">
        <v>547</v>
      </c>
      <c r="C239" s="361" t="s">
        <v>548</v>
      </c>
      <c r="D239" s="361">
        <v>100</v>
      </c>
    </row>
    <row r="240" spans="1:4" ht="24" customHeight="1">
      <c r="A240" s="361">
        <v>238</v>
      </c>
      <c r="B240" s="361" t="s">
        <v>549</v>
      </c>
      <c r="C240" s="361" t="s">
        <v>371</v>
      </c>
      <c r="D240" s="361">
        <v>100</v>
      </c>
    </row>
    <row r="241" spans="1:4" ht="24" customHeight="1">
      <c r="A241" s="361">
        <v>239</v>
      </c>
      <c r="B241" s="361" t="s">
        <v>550</v>
      </c>
      <c r="C241" s="361" t="s">
        <v>300</v>
      </c>
      <c r="D241" s="361">
        <v>100</v>
      </c>
    </row>
    <row r="242" spans="1:4" ht="24" customHeight="1">
      <c r="A242" s="361">
        <v>240</v>
      </c>
      <c r="B242" s="361" t="s">
        <v>551</v>
      </c>
      <c r="C242" s="361" t="s">
        <v>552</v>
      </c>
      <c r="D242" s="361">
        <v>100</v>
      </c>
    </row>
    <row r="243" spans="1:4" ht="24" customHeight="1">
      <c r="A243" s="361">
        <v>241</v>
      </c>
      <c r="B243" s="361" t="s">
        <v>553</v>
      </c>
      <c r="C243" s="361" t="s">
        <v>553</v>
      </c>
      <c r="D243" s="361">
        <v>100</v>
      </c>
    </row>
    <row r="244" spans="1:4" ht="24" customHeight="1">
      <c r="A244" s="361">
        <v>242</v>
      </c>
      <c r="B244" s="361" t="s">
        <v>554</v>
      </c>
      <c r="C244" s="361" t="s">
        <v>555</v>
      </c>
      <c r="D244" s="361">
        <v>100</v>
      </c>
    </row>
    <row r="245" spans="1:4" ht="24" customHeight="1">
      <c r="A245" s="361">
        <v>243</v>
      </c>
      <c r="B245" s="361" t="s">
        <v>556</v>
      </c>
      <c r="C245" s="361" t="s">
        <v>557</v>
      </c>
      <c r="D245" s="361">
        <v>100</v>
      </c>
    </row>
    <row r="246" spans="1:4" ht="24" customHeight="1">
      <c r="A246" s="361">
        <v>244</v>
      </c>
      <c r="B246" s="361" t="s">
        <v>558</v>
      </c>
      <c r="C246" s="361" t="s">
        <v>559</v>
      </c>
      <c r="D246" s="361">
        <v>100</v>
      </c>
    </row>
    <row r="247" spans="1:4" ht="24" customHeight="1">
      <c r="A247" s="361">
        <v>245</v>
      </c>
      <c r="B247" s="361" t="s">
        <v>560</v>
      </c>
      <c r="C247" s="361" t="s">
        <v>359</v>
      </c>
      <c r="D247" s="361">
        <v>100</v>
      </c>
    </row>
    <row r="248" spans="1:4" ht="24" customHeight="1">
      <c r="A248" s="361">
        <v>246</v>
      </c>
      <c r="B248" s="361" t="s">
        <v>561</v>
      </c>
      <c r="C248" s="361" t="s">
        <v>496</v>
      </c>
      <c r="D248" s="361">
        <v>100</v>
      </c>
    </row>
    <row r="249" spans="1:4" ht="24" customHeight="1">
      <c r="A249" s="361">
        <v>247</v>
      </c>
      <c r="B249" s="361" t="s">
        <v>562</v>
      </c>
      <c r="C249" s="361" t="s">
        <v>563</v>
      </c>
      <c r="D249" s="361">
        <v>100</v>
      </c>
    </row>
    <row r="250" spans="1:4" ht="24" customHeight="1">
      <c r="A250" s="361">
        <v>248</v>
      </c>
      <c r="B250" s="361" t="s">
        <v>564</v>
      </c>
      <c r="C250" s="361" t="s">
        <v>565</v>
      </c>
      <c r="D250" s="361">
        <v>100</v>
      </c>
    </row>
    <row r="251" spans="1:4" ht="24" customHeight="1">
      <c r="A251" s="361">
        <v>249</v>
      </c>
      <c r="B251" s="361" t="s">
        <v>566</v>
      </c>
      <c r="C251" s="361" t="s">
        <v>567</v>
      </c>
      <c r="D251" s="361">
        <v>100</v>
      </c>
    </row>
    <row r="252" spans="1:4" ht="24" customHeight="1">
      <c r="A252" s="361">
        <v>250</v>
      </c>
      <c r="B252" s="361" t="s">
        <v>568</v>
      </c>
      <c r="C252" s="361" t="s">
        <v>300</v>
      </c>
      <c r="D252" s="361">
        <v>100</v>
      </c>
    </row>
    <row r="253" spans="1:4" ht="24" customHeight="1">
      <c r="A253" s="361">
        <v>251</v>
      </c>
      <c r="B253" s="361" t="s">
        <v>569</v>
      </c>
      <c r="C253" s="361" t="s">
        <v>570</v>
      </c>
      <c r="D253" s="361">
        <v>100</v>
      </c>
    </row>
    <row r="254" spans="1:4" ht="24" customHeight="1">
      <c r="A254" s="361">
        <v>252</v>
      </c>
      <c r="B254" s="361" t="s">
        <v>571</v>
      </c>
      <c r="C254" s="361" t="s">
        <v>572</v>
      </c>
      <c r="D254" s="361">
        <v>100</v>
      </c>
    </row>
    <row r="255" spans="1:4" ht="24" customHeight="1">
      <c r="A255" s="361">
        <v>253</v>
      </c>
      <c r="B255" s="361" t="s">
        <v>573</v>
      </c>
      <c r="C255" s="361" t="s">
        <v>574</v>
      </c>
      <c r="D255" s="361">
        <v>100</v>
      </c>
    </row>
    <row r="256" spans="1:4" ht="24" customHeight="1">
      <c r="A256" s="361">
        <v>254</v>
      </c>
      <c r="B256" s="361" t="s">
        <v>575</v>
      </c>
      <c r="C256" s="361" t="s">
        <v>576</v>
      </c>
      <c r="D256" s="361">
        <v>100</v>
      </c>
    </row>
    <row r="257" spans="1:4" ht="24" customHeight="1">
      <c r="A257" s="361">
        <v>255</v>
      </c>
      <c r="B257" s="361" t="s">
        <v>577</v>
      </c>
      <c r="C257" s="361" t="s">
        <v>578</v>
      </c>
      <c r="D257" s="361">
        <v>100</v>
      </c>
    </row>
    <row r="258" spans="1:4" ht="24" customHeight="1">
      <c r="A258" s="361">
        <v>256</v>
      </c>
      <c r="B258" s="361" t="s">
        <v>579</v>
      </c>
      <c r="C258" s="361" t="s">
        <v>580</v>
      </c>
      <c r="D258" s="361">
        <v>100</v>
      </c>
    </row>
    <row r="259" spans="1:4" ht="24" customHeight="1">
      <c r="A259" s="361">
        <v>257</v>
      </c>
      <c r="B259" s="361" t="s">
        <v>581</v>
      </c>
      <c r="C259" s="361" t="s">
        <v>582</v>
      </c>
      <c r="D259" s="361">
        <v>100</v>
      </c>
    </row>
    <row r="260" spans="1:4" ht="24" customHeight="1">
      <c r="A260" s="361">
        <v>258</v>
      </c>
      <c r="B260" s="361" t="s">
        <v>583</v>
      </c>
      <c r="C260" s="361" t="s">
        <v>583</v>
      </c>
      <c r="D260" s="361">
        <v>100</v>
      </c>
    </row>
    <row r="261" spans="1:4" ht="24" customHeight="1">
      <c r="A261" s="361">
        <v>259</v>
      </c>
      <c r="B261" s="361" t="s">
        <v>584</v>
      </c>
      <c r="C261" s="361" t="s">
        <v>371</v>
      </c>
      <c r="D261" s="361">
        <v>100</v>
      </c>
    </row>
    <row r="262" spans="1:4" ht="24" customHeight="1">
      <c r="A262" s="361">
        <v>260</v>
      </c>
      <c r="B262" s="361" t="s">
        <v>585</v>
      </c>
      <c r="C262" s="361" t="s">
        <v>586</v>
      </c>
      <c r="D262" s="361">
        <v>100</v>
      </c>
    </row>
    <row r="263" spans="1:4" ht="24" customHeight="1">
      <c r="A263" s="361">
        <v>261</v>
      </c>
      <c r="B263" s="361" t="s">
        <v>587</v>
      </c>
      <c r="C263" s="361" t="s">
        <v>586</v>
      </c>
      <c r="D263" s="361">
        <v>100</v>
      </c>
    </row>
    <row r="264" spans="1:4" ht="24" customHeight="1">
      <c r="A264" s="361">
        <v>262</v>
      </c>
      <c r="B264" s="361" t="s">
        <v>588</v>
      </c>
      <c r="C264" s="361" t="s">
        <v>432</v>
      </c>
      <c r="D264" s="361">
        <v>100</v>
      </c>
    </row>
    <row r="265" spans="1:4" ht="24" customHeight="1">
      <c r="A265" s="361">
        <v>263</v>
      </c>
      <c r="B265" s="361" t="s">
        <v>589</v>
      </c>
      <c r="C265" s="361" t="s">
        <v>590</v>
      </c>
      <c r="D265" s="361">
        <v>100</v>
      </c>
    </row>
    <row r="266" spans="1:4" ht="24" customHeight="1">
      <c r="A266" s="361">
        <v>264</v>
      </c>
      <c r="B266" s="361" t="s">
        <v>591</v>
      </c>
      <c r="C266" s="361" t="s">
        <v>592</v>
      </c>
      <c r="D266" s="361">
        <v>100</v>
      </c>
    </row>
    <row r="267" spans="1:4" ht="24" customHeight="1">
      <c r="A267" s="361">
        <v>265</v>
      </c>
      <c r="B267" s="361" t="s">
        <v>593</v>
      </c>
      <c r="C267" s="361" t="s">
        <v>594</v>
      </c>
      <c r="D267" s="361">
        <v>100</v>
      </c>
    </row>
    <row r="268" spans="1:4" ht="24" customHeight="1">
      <c r="A268" s="361">
        <v>266</v>
      </c>
      <c r="B268" s="361" t="s">
        <v>595</v>
      </c>
      <c r="C268" s="361" t="s">
        <v>595</v>
      </c>
      <c r="D268" s="361">
        <v>99.99</v>
      </c>
    </row>
    <row r="269" spans="1:4" ht="24" customHeight="1">
      <c r="A269" s="361">
        <v>267</v>
      </c>
      <c r="B269" s="361" t="s">
        <v>596</v>
      </c>
      <c r="C269" s="361" t="s">
        <v>596</v>
      </c>
      <c r="D269" s="361">
        <v>75</v>
      </c>
    </row>
    <row r="270" spans="1:4" ht="24" customHeight="1">
      <c r="A270" s="361">
        <v>268</v>
      </c>
      <c r="B270" s="361" t="s">
        <v>597</v>
      </c>
      <c r="C270" s="361" t="s">
        <v>597</v>
      </c>
      <c r="D270" s="361">
        <v>68</v>
      </c>
    </row>
    <row r="271" spans="1:4" ht="24" customHeight="1">
      <c r="A271" s="361">
        <v>269</v>
      </c>
      <c r="B271" s="361" t="s">
        <v>271</v>
      </c>
      <c r="C271" s="361" t="s">
        <v>598</v>
      </c>
      <c r="D271" s="361">
        <v>60</v>
      </c>
    </row>
    <row r="272" spans="1:4" ht="24" customHeight="1">
      <c r="A272" s="361">
        <v>270</v>
      </c>
      <c r="B272" s="361" t="s">
        <v>599</v>
      </c>
      <c r="C272" s="361" t="s">
        <v>432</v>
      </c>
      <c r="D272" s="361">
        <v>58</v>
      </c>
    </row>
    <row r="273" spans="1:4" ht="24" customHeight="1">
      <c r="A273" s="361">
        <v>271</v>
      </c>
      <c r="B273" s="361" t="s">
        <v>600</v>
      </c>
      <c r="C273" s="361" t="s">
        <v>600</v>
      </c>
      <c r="D273" s="361">
        <v>50</v>
      </c>
    </row>
    <row r="274" spans="1:4" ht="24" customHeight="1">
      <c r="A274" s="361">
        <v>272</v>
      </c>
      <c r="B274" s="361" t="s">
        <v>601</v>
      </c>
      <c r="C274" s="361" t="s">
        <v>249</v>
      </c>
      <c r="D274" s="361">
        <v>50</v>
      </c>
    </row>
    <row r="275" spans="1:4" ht="24" customHeight="1">
      <c r="A275" s="361">
        <v>273</v>
      </c>
      <c r="B275" s="361" t="s">
        <v>467</v>
      </c>
      <c r="C275" s="361" t="s">
        <v>602</v>
      </c>
      <c r="D275" s="361">
        <v>50</v>
      </c>
    </row>
    <row r="276" spans="1:4" ht="24" customHeight="1">
      <c r="A276" s="361">
        <v>274</v>
      </c>
      <c r="B276" s="361" t="s">
        <v>603</v>
      </c>
      <c r="C276" s="361" t="s">
        <v>604</v>
      </c>
      <c r="D276" s="361">
        <v>50</v>
      </c>
    </row>
    <row r="277" spans="1:4" ht="24" customHeight="1">
      <c r="A277" s="361">
        <v>275</v>
      </c>
      <c r="B277" s="361" t="s">
        <v>605</v>
      </c>
      <c r="C277" s="361" t="s">
        <v>605</v>
      </c>
      <c r="D277" s="361">
        <v>50</v>
      </c>
    </row>
    <row r="278" spans="1:4" ht="24" customHeight="1">
      <c r="A278" s="361">
        <v>276</v>
      </c>
      <c r="B278" s="361" t="s">
        <v>606</v>
      </c>
      <c r="C278" s="361" t="s">
        <v>606</v>
      </c>
      <c r="D278" s="361">
        <v>50</v>
      </c>
    </row>
    <row r="279" spans="1:4" ht="24" customHeight="1">
      <c r="A279" s="361">
        <v>277</v>
      </c>
      <c r="B279" s="361" t="s">
        <v>607</v>
      </c>
      <c r="C279" s="361" t="s">
        <v>607</v>
      </c>
      <c r="D279" s="361">
        <v>50</v>
      </c>
    </row>
    <row r="280" spans="1:4" ht="24" customHeight="1">
      <c r="A280" s="361">
        <v>278</v>
      </c>
      <c r="B280" s="361" t="s">
        <v>608</v>
      </c>
      <c r="C280" s="361" t="s">
        <v>439</v>
      </c>
      <c r="D280" s="361">
        <v>50</v>
      </c>
    </row>
    <row r="281" spans="1:4" ht="24" customHeight="1">
      <c r="A281" s="361">
        <v>279</v>
      </c>
      <c r="B281" s="361" t="s">
        <v>609</v>
      </c>
      <c r="C281" s="361" t="s">
        <v>281</v>
      </c>
      <c r="D281" s="361">
        <v>50</v>
      </c>
    </row>
    <row r="282" spans="1:4" ht="24" customHeight="1">
      <c r="A282" s="361">
        <v>280</v>
      </c>
      <c r="B282" s="361" t="s">
        <v>610</v>
      </c>
      <c r="C282" s="361" t="s">
        <v>281</v>
      </c>
      <c r="D282" s="361">
        <v>50</v>
      </c>
    </row>
    <row r="283" spans="1:4" ht="24" customHeight="1">
      <c r="A283" s="361">
        <v>281</v>
      </c>
      <c r="B283" s="361" t="s">
        <v>611</v>
      </c>
      <c r="C283" s="361" t="s">
        <v>281</v>
      </c>
      <c r="D283" s="361">
        <v>50</v>
      </c>
    </row>
    <row r="284" spans="1:4" ht="24" customHeight="1">
      <c r="A284" s="361">
        <v>282</v>
      </c>
      <c r="B284" s="361" t="s">
        <v>612</v>
      </c>
      <c r="C284" s="361" t="s">
        <v>613</v>
      </c>
      <c r="D284" s="361">
        <v>50</v>
      </c>
    </row>
    <row r="285" spans="1:4" ht="24" customHeight="1">
      <c r="A285" s="361">
        <v>283</v>
      </c>
      <c r="B285" s="361" t="s">
        <v>614</v>
      </c>
      <c r="C285" s="361" t="s">
        <v>615</v>
      </c>
      <c r="D285" s="361">
        <v>50</v>
      </c>
    </row>
    <row r="286" spans="1:4" ht="24" customHeight="1">
      <c r="A286" s="361">
        <v>284</v>
      </c>
      <c r="B286" s="361" t="s">
        <v>616</v>
      </c>
      <c r="C286" s="361" t="s">
        <v>616</v>
      </c>
      <c r="D286" s="361">
        <v>50</v>
      </c>
    </row>
    <row r="287" spans="1:4" ht="24" customHeight="1">
      <c r="A287" s="361">
        <v>285</v>
      </c>
      <c r="B287" s="361" t="s">
        <v>617</v>
      </c>
      <c r="C287" s="361" t="s">
        <v>617</v>
      </c>
      <c r="D287" s="361">
        <v>50</v>
      </c>
    </row>
    <row r="288" spans="1:4" ht="24" customHeight="1">
      <c r="A288" s="361">
        <v>286</v>
      </c>
      <c r="B288" s="361" t="s">
        <v>618</v>
      </c>
      <c r="C288" s="361" t="s">
        <v>618</v>
      </c>
      <c r="D288" s="361">
        <v>50</v>
      </c>
    </row>
    <row r="289" spans="1:4" ht="24" customHeight="1">
      <c r="A289" s="361">
        <v>287</v>
      </c>
      <c r="B289" s="361" t="s">
        <v>619</v>
      </c>
      <c r="C289" s="361" t="s">
        <v>620</v>
      </c>
      <c r="D289" s="361">
        <v>50</v>
      </c>
    </row>
    <row r="290" spans="1:4" ht="24" customHeight="1">
      <c r="A290" s="361">
        <v>288</v>
      </c>
      <c r="B290" s="361" t="s">
        <v>621</v>
      </c>
      <c r="C290" s="361" t="s">
        <v>622</v>
      </c>
      <c r="D290" s="361">
        <v>50</v>
      </c>
    </row>
    <row r="291" spans="1:4" ht="24" customHeight="1">
      <c r="A291" s="361">
        <v>289</v>
      </c>
      <c r="B291" s="361" t="s">
        <v>623</v>
      </c>
      <c r="C291" s="361" t="s">
        <v>624</v>
      </c>
      <c r="D291" s="361">
        <v>50</v>
      </c>
    </row>
    <row r="292" spans="1:4" ht="24" customHeight="1">
      <c r="A292" s="361">
        <v>290</v>
      </c>
      <c r="B292" s="361" t="s">
        <v>625</v>
      </c>
      <c r="C292" s="361" t="s">
        <v>625</v>
      </c>
      <c r="D292" s="361">
        <v>50</v>
      </c>
    </row>
    <row r="293" spans="1:4" ht="24" customHeight="1">
      <c r="A293" s="361">
        <v>291</v>
      </c>
      <c r="B293" s="361" t="s">
        <v>626</v>
      </c>
      <c r="C293" s="361" t="s">
        <v>627</v>
      </c>
      <c r="D293" s="361">
        <v>50</v>
      </c>
    </row>
    <row r="294" spans="1:4" ht="24" customHeight="1">
      <c r="A294" s="361">
        <v>292</v>
      </c>
      <c r="B294" s="361" t="s">
        <v>628</v>
      </c>
      <c r="C294" s="361" t="s">
        <v>628</v>
      </c>
      <c r="D294" s="361">
        <v>50</v>
      </c>
    </row>
    <row r="295" spans="1:4" ht="24" customHeight="1">
      <c r="A295" s="361">
        <v>293</v>
      </c>
      <c r="B295" s="361" t="s">
        <v>629</v>
      </c>
      <c r="C295" s="361" t="s">
        <v>629</v>
      </c>
      <c r="D295" s="361">
        <v>50</v>
      </c>
    </row>
    <row r="296" spans="1:4" ht="24" customHeight="1">
      <c r="A296" s="361">
        <v>294</v>
      </c>
      <c r="B296" s="361" t="s">
        <v>630</v>
      </c>
      <c r="C296" s="361" t="s">
        <v>630</v>
      </c>
      <c r="D296" s="361">
        <v>50</v>
      </c>
    </row>
    <row r="297" spans="1:4" ht="24" customHeight="1">
      <c r="A297" s="361">
        <v>295</v>
      </c>
      <c r="B297" s="361" t="s">
        <v>631</v>
      </c>
      <c r="C297" s="361" t="s">
        <v>631</v>
      </c>
      <c r="D297" s="361">
        <v>50</v>
      </c>
    </row>
    <row r="298" spans="1:4" ht="24" customHeight="1">
      <c r="A298" s="361">
        <v>296</v>
      </c>
      <c r="B298" s="361" t="s">
        <v>632</v>
      </c>
      <c r="C298" s="361" t="s">
        <v>633</v>
      </c>
      <c r="D298" s="361">
        <v>50</v>
      </c>
    </row>
    <row r="299" spans="1:4" ht="24" customHeight="1">
      <c r="A299" s="361">
        <v>297</v>
      </c>
      <c r="B299" s="361" t="s">
        <v>634</v>
      </c>
      <c r="C299" s="361" t="s">
        <v>634</v>
      </c>
      <c r="D299" s="361">
        <v>50</v>
      </c>
    </row>
    <row r="300" spans="1:4" ht="24" customHeight="1">
      <c r="A300" s="361">
        <v>298</v>
      </c>
      <c r="B300" s="361" t="s">
        <v>635</v>
      </c>
      <c r="C300" s="361" t="s">
        <v>636</v>
      </c>
      <c r="D300" s="361">
        <v>50</v>
      </c>
    </row>
    <row r="301" spans="1:4" ht="24" customHeight="1">
      <c r="A301" s="361">
        <v>299</v>
      </c>
      <c r="B301" s="361" t="s">
        <v>637</v>
      </c>
      <c r="C301" s="361" t="s">
        <v>637</v>
      </c>
      <c r="D301" s="361">
        <v>50</v>
      </c>
    </row>
    <row r="302" spans="1:4" ht="24" customHeight="1">
      <c r="A302" s="361">
        <v>300</v>
      </c>
      <c r="B302" s="361" t="s">
        <v>638</v>
      </c>
      <c r="C302" s="361" t="s">
        <v>638</v>
      </c>
      <c r="D302" s="361">
        <v>50</v>
      </c>
    </row>
    <row r="303" spans="1:4" ht="24" customHeight="1">
      <c r="A303" s="361">
        <v>301</v>
      </c>
      <c r="B303" s="361" t="s">
        <v>639</v>
      </c>
      <c r="C303" s="361" t="s">
        <v>640</v>
      </c>
      <c r="D303" s="361">
        <v>50</v>
      </c>
    </row>
    <row r="304" spans="1:4" ht="24" customHeight="1">
      <c r="A304" s="361">
        <v>302</v>
      </c>
      <c r="B304" s="361" t="s">
        <v>641</v>
      </c>
      <c r="C304" s="361" t="s">
        <v>641</v>
      </c>
      <c r="D304" s="361">
        <v>50</v>
      </c>
    </row>
    <row r="305" spans="1:4" ht="24" customHeight="1">
      <c r="A305" s="361">
        <v>303</v>
      </c>
      <c r="B305" s="361" t="s">
        <v>642</v>
      </c>
      <c r="C305" s="361" t="s">
        <v>311</v>
      </c>
      <c r="D305" s="361">
        <v>50</v>
      </c>
    </row>
    <row r="306" spans="1:4" ht="24" customHeight="1">
      <c r="A306" s="361">
        <v>304</v>
      </c>
      <c r="B306" s="361" t="s">
        <v>643</v>
      </c>
      <c r="C306" s="361" t="s">
        <v>382</v>
      </c>
      <c r="D306" s="361">
        <v>50</v>
      </c>
    </row>
    <row r="307" spans="1:4" ht="24" customHeight="1">
      <c r="A307" s="361">
        <v>305</v>
      </c>
      <c r="B307" s="361" t="s">
        <v>644</v>
      </c>
      <c r="C307" s="361" t="s">
        <v>382</v>
      </c>
      <c r="D307" s="361">
        <v>50</v>
      </c>
    </row>
    <row r="308" spans="1:4" ht="24" customHeight="1">
      <c r="A308" s="361">
        <v>306</v>
      </c>
      <c r="B308" s="361" t="s">
        <v>645</v>
      </c>
      <c r="C308" s="361" t="s">
        <v>382</v>
      </c>
      <c r="D308" s="361">
        <v>50</v>
      </c>
    </row>
    <row r="309" spans="1:4" ht="24" customHeight="1">
      <c r="A309" s="361">
        <v>307</v>
      </c>
      <c r="B309" s="361" t="s">
        <v>646</v>
      </c>
      <c r="C309" s="361" t="s">
        <v>647</v>
      </c>
      <c r="D309" s="361">
        <v>50</v>
      </c>
    </row>
    <row r="310" spans="1:4" ht="24" customHeight="1">
      <c r="A310" s="361">
        <v>308</v>
      </c>
      <c r="B310" s="361" t="s">
        <v>648</v>
      </c>
      <c r="C310" s="361" t="s">
        <v>576</v>
      </c>
      <c r="D310" s="361">
        <v>50</v>
      </c>
    </row>
    <row r="311" spans="1:4" ht="24" customHeight="1">
      <c r="A311" s="361">
        <v>309</v>
      </c>
      <c r="B311" s="361" t="s">
        <v>649</v>
      </c>
      <c r="C311" s="361" t="s">
        <v>649</v>
      </c>
      <c r="D311" s="361">
        <v>50</v>
      </c>
    </row>
    <row r="312" spans="1:4" ht="24" customHeight="1">
      <c r="A312" s="361">
        <v>310</v>
      </c>
      <c r="B312" s="361" t="s">
        <v>650</v>
      </c>
      <c r="C312" s="361" t="s">
        <v>627</v>
      </c>
      <c r="D312" s="361">
        <v>50</v>
      </c>
    </row>
    <row r="313" spans="1:4" ht="24" customHeight="1">
      <c r="A313" s="361">
        <v>311</v>
      </c>
      <c r="B313" s="361" t="s">
        <v>651</v>
      </c>
      <c r="C313" s="361" t="s">
        <v>446</v>
      </c>
      <c r="D313" s="361">
        <v>30</v>
      </c>
    </row>
    <row r="314" spans="1:4" ht="24" customHeight="1">
      <c r="A314" s="361">
        <v>312</v>
      </c>
      <c r="B314" s="361" t="s">
        <v>652</v>
      </c>
      <c r="C314" s="361" t="s">
        <v>652</v>
      </c>
      <c r="D314" s="361">
        <v>30</v>
      </c>
    </row>
    <row r="315" spans="1:4" ht="24" customHeight="1">
      <c r="A315" s="361">
        <v>313</v>
      </c>
      <c r="B315" s="361" t="s">
        <v>653</v>
      </c>
      <c r="C315" s="361" t="s">
        <v>653</v>
      </c>
      <c r="D315" s="361">
        <v>20</v>
      </c>
    </row>
    <row r="316" spans="1:4" ht="24" customHeight="1">
      <c r="A316" s="361">
        <v>314</v>
      </c>
      <c r="B316" s="361" t="s">
        <v>654</v>
      </c>
      <c r="C316" s="361" t="s">
        <v>654</v>
      </c>
      <c r="D316" s="361">
        <v>20</v>
      </c>
    </row>
    <row r="317" spans="1:4" ht="24" customHeight="1">
      <c r="A317" s="361">
        <v>315</v>
      </c>
      <c r="B317" s="361" t="s">
        <v>655</v>
      </c>
      <c r="C317" s="361" t="s">
        <v>655</v>
      </c>
      <c r="D317" s="361">
        <v>20</v>
      </c>
    </row>
    <row r="318" spans="1:4" ht="24" customHeight="1">
      <c r="A318" s="361">
        <v>316</v>
      </c>
      <c r="B318" s="361" t="s">
        <v>656</v>
      </c>
      <c r="C318" s="361" t="s">
        <v>656</v>
      </c>
      <c r="D318" s="361">
        <v>20</v>
      </c>
    </row>
    <row r="319" spans="1:4" ht="24" customHeight="1">
      <c r="A319" s="361">
        <v>317</v>
      </c>
      <c r="B319" s="361" t="s">
        <v>657</v>
      </c>
      <c r="C319" s="361" t="s">
        <v>658</v>
      </c>
      <c r="D319" s="361">
        <v>20</v>
      </c>
    </row>
    <row r="320" spans="1:4" ht="24" customHeight="1">
      <c r="A320" s="361">
        <v>318</v>
      </c>
      <c r="B320" s="361" t="s">
        <v>659</v>
      </c>
      <c r="C320" s="361" t="s">
        <v>281</v>
      </c>
      <c r="D320" s="361">
        <v>20</v>
      </c>
    </row>
    <row r="321" spans="1:4" ht="24" customHeight="1">
      <c r="A321" s="361">
        <v>319</v>
      </c>
      <c r="B321" s="361" t="s">
        <v>660</v>
      </c>
      <c r="C321" s="361" t="s">
        <v>660</v>
      </c>
      <c r="D321" s="361">
        <v>10</v>
      </c>
    </row>
    <row r="322" spans="1:4" ht="24" customHeight="1">
      <c r="A322" s="361">
        <v>320</v>
      </c>
      <c r="B322" s="361" t="s">
        <v>661</v>
      </c>
      <c r="C322" s="361" t="s">
        <v>661</v>
      </c>
      <c r="D322" s="361">
        <v>10</v>
      </c>
    </row>
    <row r="323" spans="1:4" ht="24" customHeight="1">
      <c r="A323" s="361">
        <v>321</v>
      </c>
      <c r="B323" s="361" t="s">
        <v>662</v>
      </c>
      <c r="C323" s="361" t="s">
        <v>663</v>
      </c>
      <c r="D323" s="361">
        <v>10</v>
      </c>
    </row>
    <row r="324" spans="1:4" ht="24" customHeight="1">
      <c r="A324" s="361">
        <v>322</v>
      </c>
      <c r="B324" s="361" t="s">
        <v>664</v>
      </c>
      <c r="C324" s="361" t="s">
        <v>664</v>
      </c>
      <c r="D324" s="361">
        <v>10</v>
      </c>
    </row>
    <row r="325" spans="1:4" ht="24" customHeight="1">
      <c r="A325" s="361">
        <v>323</v>
      </c>
      <c r="B325" s="361" t="s">
        <v>665</v>
      </c>
      <c r="C325" s="361" t="s">
        <v>665</v>
      </c>
      <c r="D325" s="361">
        <v>10</v>
      </c>
    </row>
    <row r="326" spans="1:4" ht="24" customHeight="1">
      <c r="A326" s="361">
        <v>324</v>
      </c>
      <c r="B326" s="361" t="s">
        <v>666</v>
      </c>
      <c r="C326" s="361" t="s">
        <v>666</v>
      </c>
      <c r="D326" s="361">
        <v>10</v>
      </c>
    </row>
    <row r="327" spans="1:4" ht="24" customHeight="1">
      <c r="A327" s="361">
        <v>325</v>
      </c>
      <c r="B327" s="361" t="s">
        <v>667</v>
      </c>
      <c r="C327" s="361" t="s">
        <v>667</v>
      </c>
      <c r="D327" s="361">
        <v>10</v>
      </c>
    </row>
    <row r="328" spans="1:4" ht="24" customHeight="1">
      <c r="A328" s="361">
        <v>326</v>
      </c>
      <c r="B328" s="361" t="s">
        <v>668</v>
      </c>
      <c r="C328" s="361" t="s">
        <v>668</v>
      </c>
      <c r="D328" s="361">
        <v>5</v>
      </c>
    </row>
    <row r="329" spans="1:4" ht="24" customHeight="1">
      <c r="A329" s="361">
        <v>327</v>
      </c>
      <c r="B329" s="361" t="s">
        <v>668</v>
      </c>
      <c r="C329" s="361" t="s">
        <v>668</v>
      </c>
      <c r="D329" s="361">
        <v>1</v>
      </c>
    </row>
    <row r="330" spans="1:4" ht="24" customHeight="1">
      <c r="A330" s="361">
        <v>328</v>
      </c>
      <c r="B330" s="361" t="s">
        <v>271</v>
      </c>
      <c r="C330" s="361" t="s">
        <v>669</v>
      </c>
      <c r="D330" s="361">
        <v>0.01</v>
      </c>
    </row>
    <row r="331" spans="1:4" ht="24" customHeight="1">
      <c r="A331" s="361">
        <v>329</v>
      </c>
      <c r="B331" s="361"/>
      <c r="C331" s="361" t="s">
        <v>670</v>
      </c>
      <c r="D331" s="361">
        <v>10000</v>
      </c>
    </row>
    <row r="332" spans="1:4" ht="24" customHeight="1">
      <c r="A332" s="361">
        <v>330</v>
      </c>
      <c r="B332" s="361"/>
      <c r="C332" s="361" t="s">
        <v>671</v>
      </c>
      <c r="D332" s="361">
        <v>10000</v>
      </c>
    </row>
    <row r="333" spans="1:4" ht="24" customHeight="1">
      <c r="A333" s="362">
        <v>331</v>
      </c>
      <c r="B333" s="363" t="s">
        <v>672</v>
      </c>
      <c r="C333" s="363"/>
      <c r="D333" s="363">
        <v>200</v>
      </c>
    </row>
    <row r="334" spans="1:4" ht="24" customHeight="1">
      <c r="A334" s="362">
        <v>332</v>
      </c>
      <c r="B334" s="362"/>
      <c r="C334" s="362" t="s">
        <v>21</v>
      </c>
      <c r="D334" s="362">
        <v>14800</v>
      </c>
    </row>
    <row r="335" spans="1:4" ht="24" customHeight="1">
      <c r="A335" s="362"/>
      <c r="B335" s="357" t="s">
        <v>155</v>
      </c>
      <c r="C335" s="364"/>
      <c r="D335" s="357">
        <f>SUM(D3:D334)</f>
        <v>202349</v>
      </c>
    </row>
  </sheetData>
  <sheetProtection/>
  <mergeCells count="1">
    <mergeCell ref="A1:D1"/>
  </mergeCells>
  <printOptions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C12"/>
  <sheetViews>
    <sheetView zoomScaleSheetLayoutView="100" workbookViewId="0" topLeftCell="A4">
      <selection activeCell="A4" sqref="A4"/>
    </sheetView>
  </sheetViews>
  <sheetFormatPr defaultColWidth="9.00390625" defaultRowHeight="13.5"/>
  <cols>
    <col min="1" max="1" width="16.125" style="0" customWidth="1"/>
    <col min="2" max="2" width="26.625" style="0" customWidth="1"/>
    <col min="3" max="3" width="26.75390625" style="0" customWidth="1"/>
  </cols>
  <sheetData>
    <row r="1" spans="1:3" ht="108" customHeight="1">
      <c r="A1" s="283" t="s">
        <v>1685</v>
      </c>
      <c r="B1" s="284"/>
      <c r="C1" s="284"/>
    </row>
    <row r="2" spans="1:3" ht="39.75" customHeight="1">
      <c r="A2" s="41" t="s">
        <v>1</v>
      </c>
      <c r="B2" s="41" t="s">
        <v>186</v>
      </c>
      <c r="C2" s="41" t="s">
        <v>967</v>
      </c>
    </row>
    <row r="3" spans="1:3" ht="39.75" customHeight="1">
      <c r="A3" s="40">
        <v>1</v>
      </c>
      <c r="B3" s="41" t="s">
        <v>1686</v>
      </c>
      <c r="C3" s="40">
        <v>200</v>
      </c>
    </row>
    <row r="4" spans="1:3" ht="39.75" customHeight="1">
      <c r="A4" s="40">
        <v>2</v>
      </c>
      <c r="B4" s="41" t="s">
        <v>1687</v>
      </c>
      <c r="C4" s="40">
        <v>200</v>
      </c>
    </row>
    <row r="5" spans="1:3" ht="39.75" customHeight="1">
      <c r="A5" s="40">
        <v>3</v>
      </c>
      <c r="B5" s="41" t="s">
        <v>1688</v>
      </c>
      <c r="C5" s="40">
        <v>100</v>
      </c>
    </row>
    <row r="6" spans="1:3" ht="39.75" customHeight="1">
      <c r="A6" s="40">
        <v>4</v>
      </c>
      <c r="B6" s="41" t="s">
        <v>1689</v>
      </c>
      <c r="C6" s="40">
        <v>100</v>
      </c>
    </row>
    <row r="7" spans="1:3" ht="39.75" customHeight="1">
      <c r="A7" s="40">
        <v>5</v>
      </c>
      <c r="B7" s="41" t="s">
        <v>1690</v>
      </c>
      <c r="C7" s="40">
        <v>100</v>
      </c>
    </row>
    <row r="8" spans="1:3" ht="39.75" customHeight="1">
      <c r="A8" s="40">
        <v>6</v>
      </c>
      <c r="B8" s="41" t="s">
        <v>1691</v>
      </c>
      <c r="C8" s="40">
        <v>50</v>
      </c>
    </row>
    <row r="9" spans="1:3" ht="39.75" customHeight="1">
      <c r="A9" s="40">
        <v>7</v>
      </c>
      <c r="B9" s="41" t="s">
        <v>1692</v>
      </c>
      <c r="C9" s="40">
        <v>50</v>
      </c>
    </row>
    <row r="10" spans="1:3" ht="39.75" customHeight="1">
      <c r="A10" s="40">
        <v>8</v>
      </c>
      <c r="B10" s="41" t="s">
        <v>1693</v>
      </c>
      <c r="C10" s="40">
        <v>50</v>
      </c>
    </row>
    <row r="11" spans="1:3" ht="39.75" customHeight="1">
      <c r="A11" s="40">
        <v>9</v>
      </c>
      <c r="B11" s="41" t="s">
        <v>1694</v>
      </c>
      <c r="C11" s="40">
        <v>50</v>
      </c>
    </row>
    <row r="12" spans="1:3" ht="39.75" customHeight="1">
      <c r="A12" s="41" t="s">
        <v>184</v>
      </c>
      <c r="B12" s="40"/>
      <c r="C12" s="40">
        <f>SUM(C3:C11)</f>
        <v>900</v>
      </c>
    </row>
    <row r="13" ht="39.75" customHeight="1"/>
  </sheetData>
  <sheetProtection/>
  <mergeCells count="1">
    <mergeCell ref="A1:C1"/>
  </mergeCells>
  <printOptions/>
  <pageMargins left="1.5354166666666667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6">
      <selection activeCell="G29" sqref="D2:G29"/>
    </sheetView>
  </sheetViews>
  <sheetFormatPr defaultColWidth="9.00390625" defaultRowHeight="13.5"/>
  <cols>
    <col min="1" max="1" width="5.625" style="0" customWidth="1"/>
    <col min="2" max="3" width="15.625" style="0" customWidth="1"/>
    <col min="5" max="5" width="5.625" style="0" customWidth="1"/>
    <col min="6" max="7" width="15.625" style="0" customWidth="1"/>
  </cols>
  <sheetData>
    <row r="1" spans="1:7" ht="84" customHeight="1">
      <c r="A1" s="285" t="s">
        <v>1695</v>
      </c>
      <c r="B1" s="286"/>
      <c r="C1" s="286"/>
      <c r="D1" s="286"/>
      <c r="E1" s="286"/>
      <c r="F1" s="286"/>
      <c r="G1" s="286"/>
    </row>
    <row r="2" spans="1:7" ht="21.75" customHeight="1">
      <c r="A2" s="287" t="s">
        <v>1</v>
      </c>
      <c r="B2" s="287" t="s">
        <v>186</v>
      </c>
      <c r="C2" s="287"/>
      <c r="D2" s="288"/>
      <c r="E2" s="287" t="s">
        <v>1</v>
      </c>
      <c r="F2" s="287" t="s">
        <v>186</v>
      </c>
      <c r="G2" s="287" t="s">
        <v>3</v>
      </c>
    </row>
    <row r="3" spans="1:7" ht="21.75" customHeight="1">
      <c r="A3" s="63">
        <v>1</v>
      </c>
      <c r="B3" s="63" t="s">
        <v>1696</v>
      </c>
      <c r="C3" s="176">
        <v>300</v>
      </c>
      <c r="D3" s="289"/>
      <c r="E3" s="63">
        <v>27</v>
      </c>
      <c r="F3" s="63" t="s">
        <v>1697</v>
      </c>
      <c r="G3" s="176">
        <v>100</v>
      </c>
    </row>
    <row r="4" spans="1:7" ht="21.75" customHeight="1">
      <c r="A4" s="63">
        <v>2</v>
      </c>
      <c r="B4" s="63" t="s">
        <v>1698</v>
      </c>
      <c r="C4" s="176">
        <v>300</v>
      </c>
      <c r="D4" s="289"/>
      <c r="E4" s="63">
        <v>28</v>
      </c>
      <c r="F4" s="63" t="s">
        <v>1699</v>
      </c>
      <c r="G4" s="176">
        <v>100</v>
      </c>
    </row>
    <row r="5" spans="1:7" ht="21.75" customHeight="1">
      <c r="A5" s="63">
        <v>3</v>
      </c>
      <c r="B5" s="63" t="s">
        <v>1700</v>
      </c>
      <c r="C5" s="176">
        <v>200</v>
      </c>
      <c r="D5" s="289"/>
      <c r="E5" s="63">
        <v>29</v>
      </c>
      <c r="F5" s="63" t="s">
        <v>1701</v>
      </c>
      <c r="G5" s="176">
        <v>100</v>
      </c>
    </row>
    <row r="6" spans="1:7" ht="21.75" customHeight="1">
      <c r="A6" s="63">
        <v>4</v>
      </c>
      <c r="B6" s="63" t="s">
        <v>1702</v>
      </c>
      <c r="C6" s="176">
        <v>200</v>
      </c>
      <c r="D6" s="289"/>
      <c r="E6" s="63">
        <v>30</v>
      </c>
      <c r="F6" s="63" t="s">
        <v>1703</v>
      </c>
      <c r="G6" s="176">
        <v>100</v>
      </c>
    </row>
    <row r="7" spans="1:7" ht="21.75" customHeight="1">
      <c r="A7" s="63">
        <v>5</v>
      </c>
      <c r="B7" s="63" t="s">
        <v>1704</v>
      </c>
      <c r="C7" s="176">
        <v>200</v>
      </c>
      <c r="D7" s="289"/>
      <c r="E7" s="63">
        <v>31</v>
      </c>
      <c r="F7" s="63" t="s">
        <v>1705</v>
      </c>
      <c r="G7" s="176">
        <v>100</v>
      </c>
    </row>
    <row r="8" spans="1:7" ht="21.75" customHeight="1">
      <c r="A8" s="63">
        <v>6</v>
      </c>
      <c r="B8" s="63" t="s">
        <v>1706</v>
      </c>
      <c r="C8" s="176">
        <v>200</v>
      </c>
      <c r="D8" s="289"/>
      <c r="E8" s="63">
        <v>32</v>
      </c>
      <c r="F8" s="63" t="s">
        <v>1707</v>
      </c>
      <c r="G8" s="176">
        <v>100</v>
      </c>
    </row>
    <row r="9" spans="1:7" ht="21.75" customHeight="1">
      <c r="A9" s="63">
        <v>7</v>
      </c>
      <c r="B9" s="63" t="s">
        <v>1035</v>
      </c>
      <c r="C9" s="176">
        <v>200</v>
      </c>
      <c r="D9" s="289"/>
      <c r="E9" s="63">
        <v>33</v>
      </c>
      <c r="F9" s="63" t="s">
        <v>1708</v>
      </c>
      <c r="G9" s="176">
        <v>100</v>
      </c>
    </row>
    <row r="10" spans="1:7" ht="21.75" customHeight="1">
      <c r="A10" s="63">
        <v>8</v>
      </c>
      <c r="B10" s="63" t="s">
        <v>1709</v>
      </c>
      <c r="C10" s="176">
        <v>200</v>
      </c>
      <c r="D10" s="289"/>
      <c r="E10" s="63">
        <v>34</v>
      </c>
      <c r="F10" s="63" t="s">
        <v>1710</v>
      </c>
      <c r="G10" s="176">
        <v>100</v>
      </c>
    </row>
    <row r="11" spans="1:7" ht="21.75" customHeight="1">
      <c r="A11" s="63">
        <v>9</v>
      </c>
      <c r="B11" s="63" t="s">
        <v>1711</v>
      </c>
      <c r="C11" s="176">
        <v>200</v>
      </c>
      <c r="D11" s="289"/>
      <c r="E11" s="63">
        <v>35</v>
      </c>
      <c r="F11" s="63" t="s">
        <v>1712</v>
      </c>
      <c r="G11" s="176">
        <v>100</v>
      </c>
    </row>
    <row r="12" spans="1:7" ht="21.75" customHeight="1">
      <c r="A12" s="63">
        <v>10</v>
      </c>
      <c r="B12" s="63" t="s">
        <v>1713</v>
      </c>
      <c r="C12" s="176">
        <v>100</v>
      </c>
      <c r="D12" s="289"/>
      <c r="E12" s="63">
        <v>36</v>
      </c>
      <c r="F12" s="63" t="s">
        <v>1714</v>
      </c>
      <c r="G12" s="176">
        <v>100</v>
      </c>
    </row>
    <row r="13" spans="1:7" ht="21.75" customHeight="1">
      <c r="A13" s="63">
        <v>11</v>
      </c>
      <c r="B13" s="63" t="s">
        <v>1715</v>
      </c>
      <c r="C13" s="176">
        <v>100</v>
      </c>
      <c r="D13" s="289"/>
      <c r="E13" s="63">
        <v>37</v>
      </c>
      <c r="F13" s="63" t="s">
        <v>1716</v>
      </c>
      <c r="G13" s="176">
        <v>100</v>
      </c>
    </row>
    <row r="14" spans="1:7" ht="21.75" customHeight="1">
      <c r="A14" s="63">
        <v>12</v>
      </c>
      <c r="B14" s="63" t="s">
        <v>1717</v>
      </c>
      <c r="C14" s="176">
        <v>100</v>
      </c>
      <c r="D14" s="289"/>
      <c r="E14" s="63">
        <v>38</v>
      </c>
      <c r="F14" s="63" t="s">
        <v>1718</v>
      </c>
      <c r="G14" s="176">
        <v>100</v>
      </c>
    </row>
    <row r="15" spans="1:7" ht="21.75" customHeight="1">
      <c r="A15" s="63">
        <v>13</v>
      </c>
      <c r="B15" s="63" t="s">
        <v>1719</v>
      </c>
      <c r="C15" s="176">
        <v>100</v>
      </c>
      <c r="D15" s="289"/>
      <c r="E15" s="63">
        <v>39</v>
      </c>
      <c r="F15" s="63" t="s">
        <v>1720</v>
      </c>
      <c r="G15" s="176">
        <v>100</v>
      </c>
    </row>
    <row r="16" spans="1:7" ht="21.75" customHeight="1">
      <c r="A16" s="63">
        <v>14</v>
      </c>
      <c r="B16" s="63" t="s">
        <v>1721</v>
      </c>
      <c r="C16" s="176">
        <v>100</v>
      </c>
      <c r="D16" s="289"/>
      <c r="E16" s="63">
        <v>40</v>
      </c>
      <c r="F16" s="63" t="s">
        <v>1722</v>
      </c>
      <c r="G16" s="176">
        <v>100</v>
      </c>
    </row>
    <row r="17" spans="1:7" ht="21.75" customHeight="1">
      <c r="A17" s="63">
        <v>15</v>
      </c>
      <c r="B17" s="63" t="s">
        <v>1723</v>
      </c>
      <c r="C17" s="176">
        <v>100</v>
      </c>
      <c r="D17" s="289"/>
      <c r="E17" s="63">
        <v>41</v>
      </c>
      <c r="F17" s="63" t="s">
        <v>1724</v>
      </c>
      <c r="G17" s="176">
        <v>100</v>
      </c>
    </row>
    <row r="18" spans="1:7" ht="21.75" customHeight="1">
      <c r="A18" s="63">
        <v>16</v>
      </c>
      <c r="B18" s="63" t="s">
        <v>1725</v>
      </c>
      <c r="C18" s="176">
        <v>100</v>
      </c>
      <c r="D18" s="289"/>
      <c r="E18" s="63">
        <v>42</v>
      </c>
      <c r="F18" s="63" t="s">
        <v>1726</v>
      </c>
      <c r="G18" s="176">
        <v>100</v>
      </c>
    </row>
    <row r="19" spans="1:7" ht="21.75" customHeight="1">
      <c r="A19" s="63">
        <v>17</v>
      </c>
      <c r="B19" s="63" t="s">
        <v>1727</v>
      </c>
      <c r="C19" s="176">
        <v>100</v>
      </c>
      <c r="D19" s="289"/>
      <c r="E19" s="63">
        <v>43</v>
      </c>
      <c r="F19" s="63" t="s">
        <v>1728</v>
      </c>
      <c r="G19" s="176">
        <v>100</v>
      </c>
    </row>
    <row r="20" spans="1:7" ht="21.75" customHeight="1">
      <c r="A20" s="63">
        <v>18</v>
      </c>
      <c r="B20" s="63" t="s">
        <v>1729</v>
      </c>
      <c r="C20" s="176">
        <v>100</v>
      </c>
      <c r="D20" s="289"/>
      <c r="E20" s="63">
        <v>44</v>
      </c>
      <c r="F20" s="63" t="s">
        <v>1730</v>
      </c>
      <c r="G20" s="176">
        <v>100</v>
      </c>
    </row>
    <row r="21" spans="1:7" ht="21.75" customHeight="1">
      <c r="A21" s="63">
        <v>19</v>
      </c>
      <c r="B21" s="63" t="s">
        <v>1731</v>
      </c>
      <c r="C21" s="176">
        <v>100</v>
      </c>
      <c r="D21" s="289"/>
      <c r="E21" s="63">
        <v>45</v>
      </c>
      <c r="F21" s="63" t="s">
        <v>1732</v>
      </c>
      <c r="G21" s="176">
        <v>100</v>
      </c>
    </row>
    <row r="22" spans="1:7" ht="21.75" customHeight="1">
      <c r="A22" s="63">
        <v>20</v>
      </c>
      <c r="B22" s="63" t="s">
        <v>1027</v>
      </c>
      <c r="C22" s="176">
        <v>100</v>
      </c>
      <c r="D22" s="289"/>
      <c r="E22" s="63">
        <v>46</v>
      </c>
      <c r="F22" s="63" t="s">
        <v>1733</v>
      </c>
      <c r="G22" s="176">
        <v>100</v>
      </c>
    </row>
    <row r="23" spans="1:7" ht="21.75" customHeight="1">
      <c r="A23" s="63">
        <v>21</v>
      </c>
      <c r="B23" s="63" t="s">
        <v>1734</v>
      </c>
      <c r="C23" s="176">
        <v>100</v>
      </c>
      <c r="D23" s="289"/>
      <c r="E23" s="63">
        <v>47</v>
      </c>
      <c r="F23" s="63" t="s">
        <v>1735</v>
      </c>
      <c r="G23" s="176">
        <v>100</v>
      </c>
    </row>
    <row r="24" spans="1:7" ht="21.75" customHeight="1">
      <c r="A24" s="63">
        <v>22</v>
      </c>
      <c r="B24" s="63" t="s">
        <v>1736</v>
      </c>
      <c r="C24" s="176">
        <v>100</v>
      </c>
      <c r="D24" s="289"/>
      <c r="E24" s="63">
        <v>48</v>
      </c>
      <c r="F24" s="63" t="s">
        <v>1737</v>
      </c>
      <c r="G24" s="176">
        <v>100</v>
      </c>
    </row>
    <row r="25" spans="1:7" ht="21.75" customHeight="1">
      <c r="A25" s="63">
        <v>23</v>
      </c>
      <c r="B25" s="63" t="s">
        <v>1738</v>
      </c>
      <c r="C25" s="176">
        <v>100</v>
      </c>
      <c r="D25" s="289"/>
      <c r="E25" s="63">
        <v>49</v>
      </c>
      <c r="F25" s="63" t="s">
        <v>1739</v>
      </c>
      <c r="G25" s="176">
        <v>100</v>
      </c>
    </row>
    <row r="26" spans="1:7" ht="21.75" customHeight="1">
      <c r="A26" s="63">
        <v>24</v>
      </c>
      <c r="B26" s="63" t="s">
        <v>1740</v>
      </c>
      <c r="C26" s="176">
        <v>100</v>
      </c>
      <c r="D26" s="289"/>
      <c r="E26" s="63">
        <v>50</v>
      </c>
      <c r="F26" s="63" t="s">
        <v>1741</v>
      </c>
      <c r="G26" s="176">
        <v>100</v>
      </c>
    </row>
    <row r="27" spans="1:7" ht="21.75" customHeight="1">
      <c r="A27" s="63">
        <v>25</v>
      </c>
      <c r="B27" s="63" t="s">
        <v>1742</v>
      </c>
      <c r="C27" s="176">
        <v>100</v>
      </c>
      <c r="D27" s="289"/>
      <c r="E27" s="63">
        <v>51</v>
      </c>
      <c r="F27" s="63" t="s">
        <v>1743</v>
      </c>
      <c r="G27" s="176">
        <v>100</v>
      </c>
    </row>
    <row r="28" spans="1:7" ht="21.75" customHeight="1">
      <c r="A28" s="63">
        <v>26</v>
      </c>
      <c r="B28" s="63" t="s">
        <v>1744</v>
      </c>
      <c r="C28" s="176">
        <v>100</v>
      </c>
      <c r="D28" s="289"/>
      <c r="E28" s="63">
        <v>52</v>
      </c>
      <c r="F28" s="63" t="s">
        <v>1745</v>
      </c>
      <c r="G28" s="176">
        <v>100</v>
      </c>
    </row>
    <row r="29" spans="1:7" ht="21.75" customHeight="1">
      <c r="A29" s="63"/>
      <c r="B29" s="63" t="s">
        <v>184</v>
      </c>
      <c r="C29" s="176"/>
      <c r="D29" s="290"/>
      <c r="E29" s="63"/>
      <c r="F29" s="63"/>
      <c r="G29" s="176">
        <f>SUM(C3:C28,G3:G28)</f>
        <v>6300</v>
      </c>
    </row>
  </sheetData>
  <sheetProtection/>
  <mergeCells count="2">
    <mergeCell ref="A1:G1"/>
    <mergeCell ref="D2:D29"/>
  </mergeCells>
  <printOptions/>
  <pageMargins left="1.1020833333333333" right="0.75" top="0.9444444444444444" bottom="0.9048611111111111" header="0.511805555555555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D3" sqref="D3"/>
    </sheetView>
  </sheetViews>
  <sheetFormatPr defaultColWidth="9.00390625" defaultRowHeight="13.5"/>
  <cols>
    <col min="1" max="1" width="5.375" style="0" customWidth="1"/>
    <col min="2" max="3" width="15.625" style="0" customWidth="1"/>
    <col min="5" max="5" width="5.625" style="0" customWidth="1"/>
    <col min="6" max="7" width="15.625" style="0" customWidth="1"/>
  </cols>
  <sheetData>
    <row r="1" spans="1:7" ht="13.5">
      <c r="A1" s="2" t="s">
        <v>1746</v>
      </c>
      <c r="B1" s="2"/>
      <c r="C1" s="2"/>
      <c r="D1" s="2"/>
      <c r="E1" s="2"/>
      <c r="F1" s="2"/>
      <c r="G1" s="2"/>
    </row>
    <row r="2" spans="1:7" ht="93" customHeight="1">
      <c r="A2" s="2"/>
      <c r="B2" s="2"/>
      <c r="C2" s="2"/>
      <c r="D2" s="2"/>
      <c r="E2" s="2"/>
      <c r="F2" s="2"/>
      <c r="G2" s="2"/>
    </row>
    <row r="3" spans="1:7" ht="45" customHeight="1">
      <c r="A3" s="3" t="s">
        <v>1</v>
      </c>
      <c r="B3" s="4" t="s">
        <v>684</v>
      </c>
      <c r="C3" s="4" t="s">
        <v>967</v>
      </c>
      <c r="D3" s="5"/>
      <c r="E3" s="4" t="s">
        <v>1</v>
      </c>
      <c r="F3" s="4" t="s">
        <v>684</v>
      </c>
      <c r="G3" s="4" t="s">
        <v>967</v>
      </c>
    </row>
    <row r="4" spans="1:7" ht="45" customHeight="1">
      <c r="A4" s="6">
        <v>1</v>
      </c>
      <c r="B4" s="7" t="s">
        <v>1747</v>
      </c>
      <c r="C4" s="7">
        <v>600</v>
      </c>
      <c r="D4" s="8"/>
      <c r="E4" s="7">
        <v>8</v>
      </c>
      <c r="F4" s="7" t="s">
        <v>1748</v>
      </c>
      <c r="G4" s="9">
        <v>115</v>
      </c>
    </row>
    <row r="5" spans="1:7" ht="45" customHeight="1">
      <c r="A5" s="6">
        <v>2</v>
      </c>
      <c r="B5" s="7" t="s">
        <v>1749</v>
      </c>
      <c r="C5" s="7">
        <v>184</v>
      </c>
      <c r="D5" s="8"/>
      <c r="E5" s="7">
        <v>9</v>
      </c>
      <c r="F5" s="7" t="s">
        <v>1750</v>
      </c>
      <c r="G5" s="9">
        <v>109</v>
      </c>
    </row>
    <row r="6" spans="1:7" ht="45" customHeight="1">
      <c r="A6" s="6">
        <v>3</v>
      </c>
      <c r="B6" s="7" t="s">
        <v>1751</v>
      </c>
      <c r="C6" s="7">
        <v>175</v>
      </c>
      <c r="D6" s="8"/>
      <c r="E6" s="7">
        <v>10</v>
      </c>
      <c r="F6" s="7" t="s">
        <v>1752</v>
      </c>
      <c r="G6" s="9">
        <v>160</v>
      </c>
    </row>
    <row r="7" spans="1:7" ht="45" customHeight="1">
      <c r="A7" s="6">
        <v>4</v>
      </c>
      <c r="B7" s="7" t="s">
        <v>1753</v>
      </c>
      <c r="C7" s="7">
        <v>184</v>
      </c>
      <c r="D7" s="8"/>
      <c r="E7" s="7">
        <v>11</v>
      </c>
      <c r="F7" s="7" t="s">
        <v>1754</v>
      </c>
      <c r="G7" s="9">
        <v>120</v>
      </c>
    </row>
    <row r="8" spans="1:7" ht="45" customHeight="1">
      <c r="A8" s="6">
        <v>5</v>
      </c>
      <c r="B8" s="7" t="s">
        <v>1755</v>
      </c>
      <c r="C8" s="7">
        <v>159</v>
      </c>
      <c r="D8" s="8"/>
      <c r="E8" s="7">
        <v>12</v>
      </c>
      <c r="F8" s="7" t="s">
        <v>1756</v>
      </c>
      <c r="G8" s="9">
        <v>120</v>
      </c>
    </row>
    <row r="9" spans="1:7" ht="45" customHeight="1">
      <c r="A9" s="6">
        <v>6</v>
      </c>
      <c r="B9" s="7" t="s">
        <v>1757</v>
      </c>
      <c r="C9" s="7">
        <v>158</v>
      </c>
      <c r="D9" s="8"/>
      <c r="E9" s="7">
        <v>13</v>
      </c>
      <c r="F9" s="7" t="s">
        <v>1758</v>
      </c>
      <c r="G9" s="9">
        <v>109</v>
      </c>
    </row>
    <row r="10" spans="1:7" ht="45" customHeight="1">
      <c r="A10" s="6">
        <v>7</v>
      </c>
      <c r="B10" s="7" t="s">
        <v>1759</v>
      </c>
      <c r="C10" s="7">
        <v>144</v>
      </c>
      <c r="D10" s="8"/>
      <c r="E10" s="7">
        <v>14</v>
      </c>
      <c r="F10" s="7" t="s">
        <v>1760</v>
      </c>
      <c r="G10" s="9">
        <v>125</v>
      </c>
    </row>
    <row r="11" spans="1:7" ht="45" customHeight="1">
      <c r="A11" s="6"/>
      <c r="B11" s="7" t="s">
        <v>155</v>
      </c>
      <c r="C11" s="7"/>
      <c r="D11" s="8"/>
      <c r="E11" s="7"/>
      <c r="F11" s="7"/>
      <c r="G11" s="7">
        <f>SUM(C4:C10,G4:G10)</f>
        <v>2462</v>
      </c>
    </row>
  </sheetData>
  <sheetProtection/>
  <mergeCells count="1">
    <mergeCell ref="A1:G2"/>
  </mergeCells>
  <printOptions/>
  <pageMargins left="1.023611111111111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8"/>
  <sheetViews>
    <sheetView zoomScaleSheetLayoutView="100" workbookViewId="0" topLeftCell="A1">
      <selection activeCell="A1" sqref="A1:C8"/>
    </sheetView>
  </sheetViews>
  <sheetFormatPr defaultColWidth="9.00390625" defaultRowHeight="13.5"/>
  <cols>
    <col min="1" max="1" width="6.75390625" style="0" customWidth="1"/>
    <col min="2" max="2" width="23.25390625" style="0" customWidth="1"/>
    <col min="3" max="3" width="37.125" style="0" customWidth="1"/>
  </cols>
  <sheetData>
    <row r="1" spans="1:3" ht="93" customHeight="1">
      <c r="A1" s="283" t="s">
        <v>1761</v>
      </c>
      <c r="B1" s="284"/>
      <c r="C1" s="284"/>
    </row>
    <row r="2" spans="1:3" ht="39.75" customHeight="1">
      <c r="A2" s="9" t="s">
        <v>1</v>
      </c>
      <c r="B2" s="9" t="s">
        <v>186</v>
      </c>
      <c r="C2" s="9" t="s">
        <v>967</v>
      </c>
    </row>
    <row r="3" spans="1:3" ht="39.75" customHeight="1">
      <c r="A3" s="9">
        <v>1</v>
      </c>
      <c r="B3" s="9" t="s">
        <v>1762</v>
      </c>
      <c r="C3" s="9">
        <v>200</v>
      </c>
    </row>
    <row r="4" spans="1:3" ht="39.75" customHeight="1">
      <c r="A4" s="9">
        <v>2</v>
      </c>
      <c r="B4" s="9" t="s">
        <v>1763</v>
      </c>
      <c r="C4" s="9">
        <v>100</v>
      </c>
    </row>
    <row r="5" spans="1:3" ht="39.75" customHeight="1">
      <c r="A5" s="9">
        <v>3</v>
      </c>
      <c r="B5" s="9" t="s">
        <v>1764</v>
      </c>
      <c r="C5" s="9">
        <v>100</v>
      </c>
    </row>
    <row r="6" spans="1:3" ht="39.75" customHeight="1">
      <c r="A6" s="9">
        <v>4</v>
      </c>
      <c r="B6" s="9" t="s">
        <v>1765</v>
      </c>
      <c r="C6" s="9">
        <v>50</v>
      </c>
    </row>
    <row r="7" spans="1:3" ht="39.75" customHeight="1">
      <c r="A7" s="9">
        <v>5</v>
      </c>
      <c r="B7" s="9" t="s">
        <v>1766</v>
      </c>
      <c r="C7" s="9">
        <v>50</v>
      </c>
    </row>
    <row r="8" spans="1:3" ht="39.75" customHeight="1">
      <c r="A8" s="9" t="s">
        <v>184</v>
      </c>
      <c r="B8" s="9"/>
      <c r="C8" s="9">
        <f>SUM(C3:C7)</f>
        <v>500</v>
      </c>
    </row>
  </sheetData>
  <sheetProtection/>
  <mergeCells count="1">
    <mergeCell ref="A1:C1"/>
  </mergeCells>
  <printOptions/>
  <pageMargins left="1.6923611111111112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workbookViewId="0" topLeftCell="A22">
      <selection activeCell="A1" sqref="A1:G35"/>
    </sheetView>
  </sheetViews>
  <sheetFormatPr defaultColWidth="9.00390625" defaultRowHeight="13.5"/>
  <cols>
    <col min="1" max="1" width="5.375" style="0" customWidth="1"/>
    <col min="2" max="3" width="15.625" style="0" customWidth="1"/>
    <col min="5" max="5" width="5.625" style="0" customWidth="1"/>
    <col min="6" max="7" width="15.625" style="0" customWidth="1"/>
  </cols>
  <sheetData>
    <row r="1" spans="1:7" ht="13.5">
      <c r="A1" s="2" t="s">
        <v>1767</v>
      </c>
      <c r="B1" s="2"/>
      <c r="C1" s="2"/>
      <c r="D1" s="2"/>
      <c r="E1" s="2"/>
      <c r="F1" s="2"/>
      <c r="G1" s="2"/>
    </row>
    <row r="2" spans="1:7" ht="51.75" customHeight="1">
      <c r="A2" s="2"/>
      <c r="B2" s="2"/>
      <c r="C2" s="2"/>
      <c r="D2" s="2"/>
      <c r="E2" s="2"/>
      <c r="F2" s="2"/>
      <c r="G2" s="2"/>
    </row>
    <row r="3" spans="1:7" ht="19.5" customHeight="1">
      <c r="A3" s="3" t="s">
        <v>1</v>
      </c>
      <c r="B3" s="4" t="s">
        <v>684</v>
      </c>
      <c r="C3" s="4" t="s">
        <v>967</v>
      </c>
      <c r="D3" s="5"/>
      <c r="E3" s="4" t="s">
        <v>1</v>
      </c>
      <c r="F3" s="4" t="s">
        <v>684</v>
      </c>
      <c r="G3" s="4" t="s">
        <v>967</v>
      </c>
    </row>
    <row r="4" spans="1:7" ht="19.5" customHeight="1">
      <c r="A4" s="6">
        <v>1</v>
      </c>
      <c r="B4" s="7" t="s">
        <v>1768</v>
      </c>
      <c r="C4" s="7">
        <v>1000</v>
      </c>
      <c r="D4" s="8"/>
      <c r="E4" s="7">
        <v>32</v>
      </c>
      <c r="F4" s="7" t="s">
        <v>1769</v>
      </c>
      <c r="G4" s="7">
        <v>100</v>
      </c>
    </row>
    <row r="5" spans="1:7" ht="19.5" customHeight="1">
      <c r="A5" s="6">
        <v>2</v>
      </c>
      <c r="B5" s="7" t="s">
        <v>1770</v>
      </c>
      <c r="C5" s="7">
        <v>500</v>
      </c>
      <c r="D5" s="8"/>
      <c r="E5" s="7">
        <v>33</v>
      </c>
      <c r="F5" s="7" t="s">
        <v>1771</v>
      </c>
      <c r="G5" s="7">
        <v>200</v>
      </c>
    </row>
    <row r="6" spans="1:7" ht="19.5" customHeight="1">
      <c r="A6" s="6">
        <v>3</v>
      </c>
      <c r="B6" s="7" t="s">
        <v>1772</v>
      </c>
      <c r="C6" s="7">
        <v>300</v>
      </c>
      <c r="D6" s="8"/>
      <c r="E6" s="7">
        <v>34</v>
      </c>
      <c r="F6" s="7" t="s">
        <v>1773</v>
      </c>
      <c r="G6" s="7">
        <v>100</v>
      </c>
    </row>
    <row r="7" spans="1:7" ht="19.5" customHeight="1">
      <c r="A7" s="6">
        <v>4</v>
      </c>
      <c r="B7" s="7" t="s">
        <v>1774</v>
      </c>
      <c r="C7" s="7">
        <v>300</v>
      </c>
      <c r="D7" s="8"/>
      <c r="E7" s="7">
        <v>35</v>
      </c>
      <c r="F7" s="7" t="s">
        <v>1775</v>
      </c>
      <c r="G7" s="7">
        <v>100</v>
      </c>
    </row>
    <row r="8" spans="1:7" ht="19.5" customHeight="1">
      <c r="A8" s="6">
        <v>5</v>
      </c>
      <c r="B8" s="7" t="s">
        <v>1776</v>
      </c>
      <c r="C8" s="7">
        <v>300</v>
      </c>
      <c r="D8" s="8"/>
      <c r="E8" s="7">
        <v>36</v>
      </c>
      <c r="F8" s="7" t="s">
        <v>1777</v>
      </c>
      <c r="G8" s="7">
        <v>100</v>
      </c>
    </row>
    <row r="9" spans="1:7" ht="19.5" customHeight="1">
      <c r="A9" s="6">
        <v>6</v>
      </c>
      <c r="B9" s="7" t="s">
        <v>1778</v>
      </c>
      <c r="C9" s="7">
        <v>300</v>
      </c>
      <c r="D9" s="8"/>
      <c r="E9" s="7">
        <v>37</v>
      </c>
      <c r="F9" s="7" t="s">
        <v>1779</v>
      </c>
      <c r="G9" s="7">
        <v>100</v>
      </c>
    </row>
    <row r="10" spans="1:7" ht="19.5" customHeight="1">
      <c r="A10" s="6">
        <v>7</v>
      </c>
      <c r="B10" s="7" t="s">
        <v>1780</v>
      </c>
      <c r="C10" s="7">
        <v>300</v>
      </c>
      <c r="D10" s="8"/>
      <c r="E10" s="7">
        <v>38</v>
      </c>
      <c r="F10" s="7" t="s">
        <v>1781</v>
      </c>
      <c r="G10" s="7">
        <v>100</v>
      </c>
    </row>
    <row r="11" spans="1:7" ht="19.5" customHeight="1">
      <c r="A11" s="6">
        <v>8</v>
      </c>
      <c r="B11" s="7" t="s">
        <v>1782</v>
      </c>
      <c r="C11" s="7">
        <v>300</v>
      </c>
      <c r="D11" s="8"/>
      <c r="E11" s="7">
        <v>39</v>
      </c>
      <c r="F11" s="7" t="s">
        <v>1783</v>
      </c>
      <c r="G11" s="7">
        <v>100</v>
      </c>
    </row>
    <row r="12" spans="1:7" ht="19.5" customHeight="1">
      <c r="A12" s="6">
        <v>9</v>
      </c>
      <c r="B12" s="7" t="s">
        <v>1784</v>
      </c>
      <c r="C12" s="7">
        <v>300</v>
      </c>
      <c r="D12" s="8"/>
      <c r="E12" s="7">
        <v>40</v>
      </c>
      <c r="F12" s="7" t="s">
        <v>1785</v>
      </c>
      <c r="G12" s="7">
        <v>100</v>
      </c>
    </row>
    <row r="13" spans="1:7" ht="19.5" customHeight="1">
      <c r="A13" s="6">
        <v>10</v>
      </c>
      <c r="B13" s="7" t="s">
        <v>1786</v>
      </c>
      <c r="C13" s="7">
        <v>300</v>
      </c>
      <c r="D13" s="8"/>
      <c r="E13" s="7">
        <v>41</v>
      </c>
      <c r="F13" s="7" t="s">
        <v>1787</v>
      </c>
      <c r="G13" s="7">
        <v>100</v>
      </c>
    </row>
    <row r="14" spans="1:7" ht="19.5" customHeight="1">
      <c r="A14" s="6">
        <v>11</v>
      </c>
      <c r="B14" s="7" t="s">
        <v>1788</v>
      </c>
      <c r="C14" s="7">
        <v>300</v>
      </c>
      <c r="D14" s="8"/>
      <c r="E14" s="7">
        <v>42</v>
      </c>
      <c r="F14" s="7" t="s">
        <v>1789</v>
      </c>
      <c r="G14" s="7">
        <v>100</v>
      </c>
    </row>
    <row r="15" spans="1:7" ht="19.5" customHeight="1">
      <c r="A15" s="6">
        <v>12</v>
      </c>
      <c r="B15" s="7" t="s">
        <v>1790</v>
      </c>
      <c r="C15" s="7">
        <v>300</v>
      </c>
      <c r="D15" s="8"/>
      <c r="E15" s="7">
        <v>43</v>
      </c>
      <c r="F15" s="7" t="s">
        <v>1791</v>
      </c>
      <c r="G15" s="7">
        <v>100</v>
      </c>
    </row>
    <row r="16" spans="1:7" ht="19.5" customHeight="1">
      <c r="A16" s="6">
        <v>13</v>
      </c>
      <c r="B16" s="7" t="s">
        <v>1792</v>
      </c>
      <c r="C16" s="7">
        <v>300</v>
      </c>
      <c r="D16" s="8"/>
      <c r="E16" s="7">
        <v>44</v>
      </c>
      <c r="F16" s="7" t="s">
        <v>1793</v>
      </c>
      <c r="G16" s="7">
        <v>100</v>
      </c>
    </row>
    <row r="17" spans="1:7" ht="19.5" customHeight="1">
      <c r="A17" s="6">
        <v>14</v>
      </c>
      <c r="B17" s="7" t="s">
        <v>1794</v>
      </c>
      <c r="C17" s="7">
        <v>200</v>
      </c>
      <c r="D17" s="8"/>
      <c r="E17" s="7">
        <v>45</v>
      </c>
      <c r="F17" s="7" t="s">
        <v>1795</v>
      </c>
      <c r="G17" s="7">
        <v>100</v>
      </c>
    </row>
    <row r="18" spans="1:7" ht="19.5" customHeight="1">
      <c r="A18" s="6">
        <v>15</v>
      </c>
      <c r="B18" s="7" t="s">
        <v>1796</v>
      </c>
      <c r="C18" s="7">
        <v>200</v>
      </c>
      <c r="D18" s="8"/>
      <c r="E18" s="7">
        <v>46</v>
      </c>
      <c r="F18" s="7" t="s">
        <v>1797</v>
      </c>
      <c r="G18" s="7">
        <v>200</v>
      </c>
    </row>
    <row r="19" spans="1:7" ht="19.5" customHeight="1">
      <c r="A19" s="6">
        <v>16</v>
      </c>
      <c r="B19" s="7" t="s">
        <v>1798</v>
      </c>
      <c r="C19" s="7">
        <v>200</v>
      </c>
      <c r="D19" s="8"/>
      <c r="E19" s="7">
        <v>47</v>
      </c>
      <c r="F19" s="7" t="s">
        <v>1799</v>
      </c>
      <c r="G19" s="7">
        <v>200</v>
      </c>
    </row>
    <row r="20" spans="1:7" ht="19.5" customHeight="1">
      <c r="A20" s="6">
        <v>17</v>
      </c>
      <c r="B20" s="7" t="s">
        <v>1800</v>
      </c>
      <c r="C20" s="7">
        <v>100</v>
      </c>
      <c r="D20" s="8"/>
      <c r="E20" s="7">
        <v>48</v>
      </c>
      <c r="F20" s="7" t="s">
        <v>1801</v>
      </c>
      <c r="G20" s="7">
        <v>100</v>
      </c>
    </row>
    <row r="21" spans="1:7" ht="19.5" customHeight="1">
      <c r="A21" s="6">
        <v>18</v>
      </c>
      <c r="B21" s="7" t="s">
        <v>1802</v>
      </c>
      <c r="C21" s="7">
        <v>200</v>
      </c>
      <c r="D21" s="8"/>
      <c r="E21" s="7">
        <v>49</v>
      </c>
      <c r="F21" s="7" t="s">
        <v>1803</v>
      </c>
      <c r="G21" s="7">
        <v>200</v>
      </c>
    </row>
    <row r="22" spans="1:7" ht="19.5" customHeight="1">
      <c r="A22" s="6">
        <v>19</v>
      </c>
      <c r="B22" s="7" t="s">
        <v>1804</v>
      </c>
      <c r="C22" s="7">
        <v>100</v>
      </c>
      <c r="D22" s="8"/>
      <c r="E22" s="7">
        <v>50</v>
      </c>
      <c r="F22" s="7" t="s">
        <v>1577</v>
      </c>
      <c r="G22" s="7">
        <v>200</v>
      </c>
    </row>
    <row r="23" spans="1:7" ht="19.5" customHeight="1">
      <c r="A23" s="6">
        <v>20</v>
      </c>
      <c r="B23" s="7" t="s">
        <v>1805</v>
      </c>
      <c r="C23" s="7">
        <v>200</v>
      </c>
      <c r="D23" s="8"/>
      <c r="E23" s="7">
        <v>51</v>
      </c>
      <c r="F23" s="7" t="s">
        <v>1806</v>
      </c>
      <c r="G23" s="7">
        <v>200</v>
      </c>
    </row>
    <row r="24" spans="1:7" ht="19.5" customHeight="1">
      <c r="A24" s="6">
        <v>21</v>
      </c>
      <c r="B24" s="7" t="s">
        <v>1807</v>
      </c>
      <c r="C24" s="7">
        <v>200</v>
      </c>
      <c r="D24" s="8"/>
      <c r="E24" s="7">
        <v>52</v>
      </c>
      <c r="F24" s="7" t="s">
        <v>1808</v>
      </c>
      <c r="G24" s="7">
        <v>100</v>
      </c>
    </row>
    <row r="25" spans="1:7" ht="19.5" customHeight="1">
      <c r="A25" s="6">
        <v>22</v>
      </c>
      <c r="B25" s="7" t="s">
        <v>1809</v>
      </c>
      <c r="C25" s="7">
        <v>100</v>
      </c>
      <c r="D25" s="8"/>
      <c r="E25" s="7">
        <v>53</v>
      </c>
      <c r="F25" s="7" t="s">
        <v>1810</v>
      </c>
      <c r="G25" s="7">
        <v>200</v>
      </c>
    </row>
    <row r="26" spans="1:7" ht="19.5" customHeight="1">
      <c r="A26" s="6">
        <v>23</v>
      </c>
      <c r="B26" s="7" t="s">
        <v>1811</v>
      </c>
      <c r="C26" s="7">
        <v>100</v>
      </c>
      <c r="D26" s="8"/>
      <c r="E26" s="7">
        <v>54</v>
      </c>
      <c r="F26" s="7" t="s">
        <v>1812</v>
      </c>
      <c r="G26" s="7">
        <v>200</v>
      </c>
    </row>
    <row r="27" spans="1:7" ht="19.5" customHeight="1">
      <c r="A27" s="6">
        <v>24</v>
      </c>
      <c r="B27" s="7" t="s">
        <v>1813</v>
      </c>
      <c r="C27" s="7">
        <v>200</v>
      </c>
      <c r="D27" s="8"/>
      <c r="E27" s="7">
        <v>55</v>
      </c>
      <c r="F27" s="7" t="s">
        <v>1814</v>
      </c>
      <c r="G27" s="7">
        <v>100</v>
      </c>
    </row>
    <row r="28" spans="1:7" ht="19.5" customHeight="1">
      <c r="A28" s="6">
        <v>25</v>
      </c>
      <c r="B28" s="7" t="s">
        <v>1815</v>
      </c>
      <c r="C28" s="7">
        <v>200</v>
      </c>
      <c r="D28" s="8"/>
      <c r="E28" s="7">
        <v>56</v>
      </c>
      <c r="F28" s="7" t="s">
        <v>1816</v>
      </c>
      <c r="G28" s="7">
        <v>200</v>
      </c>
    </row>
    <row r="29" spans="1:7" ht="19.5" customHeight="1">
      <c r="A29" s="6">
        <v>26</v>
      </c>
      <c r="B29" s="7" t="s">
        <v>1817</v>
      </c>
      <c r="C29" s="7">
        <v>200</v>
      </c>
      <c r="D29" s="8"/>
      <c r="E29" s="7">
        <v>57</v>
      </c>
      <c r="F29" s="7" t="s">
        <v>1818</v>
      </c>
      <c r="G29" s="7">
        <v>100</v>
      </c>
    </row>
    <row r="30" spans="1:7" ht="19.5" customHeight="1">
      <c r="A30" s="6">
        <v>27</v>
      </c>
      <c r="B30" s="7" t="s">
        <v>1819</v>
      </c>
      <c r="C30" s="7">
        <v>200</v>
      </c>
      <c r="D30" s="8"/>
      <c r="E30" s="7">
        <v>58</v>
      </c>
      <c r="F30" s="7" t="s">
        <v>1820</v>
      </c>
      <c r="G30" s="7">
        <v>200</v>
      </c>
    </row>
    <row r="31" spans="1:7" ht="19.5" customHeight="1">
      <c r="A31" s="6">
        <v>28</v>
      </c>
      <c r="B31" s="7" t="s">
        <v>1821</v>
      </c>
      <c r="C31" s="7">
        <v>200</v>
      </c>
      <c r="D31" s="8"/>
      <c r="E31" s="7">
        <v>59</v>
      </c>
      <c r="F31" s="7" t="s">
        <v>1822</v>
      </c>
      <c r="G31" s="7">
        <v>200</v>
      </c>
    </row>
    <row r="32" spans="1:7" ht="19.5" customHeight="1">
      <c r="A32" s="6">
        <v>29</v>
      </c>
      <c r="B32" s="7" t="s">
        <v>1823</v>
      </c>
      <c r="C32" s="7">
        <v>200</v>
      </c>
      <c r="D32" s="8"/>
      <c r="E32" s="7">
        <v>60</v>
      </c>
      <c r="F32" s="7" t="s">
        <v>1824</v>
      </c>
      <c r="G32" s="7">
        <v>200</v>
      </c>
    </row>
    <row r="33" spans="1:7" ht="19.5" customHeight="1">
      <c r="A33" s="6">
        <v>30</v>
      </c>
      <c r="B33" s="7" t="s">
        <v>1825</v>
      </c>
      <c r="C33" s="7">
        <v>100</v>
      </c>
      <c r="D33" s="8"/>
      <c r="E33" s="7">
        <v>61</v>
      </c>
      <c r="F33" s="7" t="s">
        <v>1826</v>
      </c>
      <c r="G33" s="7">
        <v>200</v>
      </c>
    </row>
    <row r="34" spans="1:7" ht="19.5" customHeight="1">
      <c r="A34" s="6">
        <v>31</v>
      </c>
      <c r="B34" s="7" t="s">
        <v>1827</v>
      </c>
      <c r="C34" s="7">
        <v>200</v>
      </c>
      <c r="D34" s="8"/>
      <c r="E34" s="7">
        <v>62</v>
      </c>
      <c r="F34" s="7" t="s">
        <v>1828</v>
      </c>
      <c r="G34" s="7">
        <v>100</v>
      </c>
    </row>
    <row r="35" spans="1:7" ht="19.5" customHeight="1">
      <c r="A35" s="6"/>
      <c r="B35" s="7" t="s">
        <v>155</v>
      </c>
      <c r="C35" s="7"/>
      <c r="D35" s="8"/>
      <c r="E35" s="7"/>
      <c r="F35" s="7"/>
      <c r="G35" s="7">
        <f>SUM(C4:C34,G4:G34)</f>
        <v>12300</v>
      </c>
    </row>
  </sheetData>
  <sheetProtection/>
  <mergeCells count="1">
    <mergeCell ref="A1:G2"/>
  </mergeCells>
  <printOptions/>
  <pageMargins left="1.023611111111111" right="0.75" top="0.7083333333333334" bottom="0.7479166666666667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37"/>
  <sheetViews>
    <sheetView zoomScaleSheetLayoutView="100" workbookViewId="0" topLeftCell="A31">
      <selection activeCell="A1" sqref="A1:G37"/>
    </sheetView>
  </sheetViews>
  <sheetFormatPr defaultColWidth="9.00390625" defaultRowHeight="13.5"/>
  <cols>
    <col min="1" max="1" width="5.375" style="0" customWidth="1"/>
    <col min="2" max="3" width="15.625" style="0" customWidth="1"/>
    <col min="5" max="5" width="5.625" style="0" customWidth="1"/>
    <col min="6" max="7" width="15.625" style="0" customWidth="1"/>
  </cols>
  <sheetData>
    <row r="1" spans="1:7" ht="13.5">
      <c r="A1" s="2" t="s">
        <v>1829</v>
      </c>
      <c r="B1" s="2"/>
      <c r="C1" s="2"/>
      <c r="D1" s="2"/>
      <c r="E1" s="2"/>
      <c r="F1" s="2"/>
      <c r="G1" s="2"/>
    </row>
    <row r="2" spans="1:7" ht="49.5" customHeight="1">
      <c r="A2" s="2"/>
      <c r="B2" s="2"/>
      <c r="C2" s="2"/>
      <c r="D2" s="2"/>
      <c r="E2" s="2"/>
      <c r="F2" s="2"/>
      <c r="G2" s="2"/>
    </row>
    <row r="3" spans="1:7" ht="18.75" customHeight="1">
      <c r="A3" s="3" t="s">
        <v>1</v>
      </c>
      <c r="B3" s="4" t="s">
        <v>684</v>
      </c>
      <c r="C3" s="4" t="s">
        <v>967</v>
      </c>
      <c r="D3" s="5"/>
      <c r="E3" s="4" t="s">
        <v>1</v>
      </c>
      <c r="F3" s="4" t="s">
        <v>684</v>
      </c>
      <c r="G3" s="4" t="s">
        <v>967</v>
      </c>
    </row>
    <row r="4" spans="1:7" ht="18.75" customHeight="1">
      <c r="A4" s="6">
        <v>1</v>
      </c>
      <c r="B4" s="7" t="s">
        <v>1830</v>
      </c>
      <c r="C4" s="7">
        <v>200</v>
      </c>
      <c r="D4" s="8"/>
      <c r="E4" s="7">
        <v>34</v>
      </c>
      <c r="F4" s="7" t="s">
        <v>1831</v>
      </c>
      <c r="G4" s="7">
        <v>100</v>
      </c>
    </row>
    <row r="5" spans="1:7" ht="18.75" customHeight="1">
      <c r="A5" s="6">
        <v>2</v>
      </c>
      <c r="B5" s="7" t="s">
        <v>1832</v>
      </c>
      <c r="C5" s="7">
        <v>200</v>
      </c>
      <c r="D5" s="8"/>
      <c r="E5" s="7">
        <v>35</v>
      </c>
      <c r="F5" s="7" t="s">
        <v>1833</v>
      </c>
      <c r="G5" s="7">
        <v>100</v>
      </c>
    </row>
    <row r="6" spans="1:7" ht="18.75" customHeight="1">
      <c r="A6" s="6">
        <v>3</v>
      </c>
      <c r="B6" s="7" t="s">
        <v>1834</v>
      </c>
      <c r="C6" s="7">
        <v>200</v>
      </c>
      <c r="D6" s="8"/>
      <c r="E6" s="7">
        <v>36</v>
      </c>
      <c r="F6" s="7" t="s">
        <v>1835</v>
      </c>
      <c r="G6" s="7">
        <v>100</v>
      </c>
    </row>
    <row r="7" spans="1:7" ht="18.75" customHeight="1">
      <c r="A7" s="6">
        <v>4</v>
      </c>
      <c r="B7" s="7" t="s">
        <v>1836</v>
      </c>
      <c r="C7" s="7">
        <v>200</v>
      </c>
      <c r="D7" s="8"/>
      <c r="E7" s="7">
        <v>37</v>
      </c>
      <c r="F7" s="7" t="s">
        <v>1837</v>
      </c>
      <c r="G7" s="7">
        <v>100</v>
      </c>
    </row>
    <row r="8" spans="1:7" ht="18.75" customHeight="1">
      <c r="A8" s="6">
        <v>5</v>
      </c>
      <c r="B8" s="7" t="s">
        <v>1838</v>
      </c>
      <c r="C8" s="7">
        <v>200</v>
      </c>
      <c r="D8" s="8"/>
      <c r="E8" s="7">
        <v>38</v>
      </c>
      <c r="F8" s="7" t="s">
        <v>1839</v>
      </c>
      <c r="G8" s="7">
        <v>100</v>
      </c>
    </row>
    <row r="9" spans="1:7" ht="18.75" customHeight="1">
      <c r="A9" s="6">
        <v>6</v>
      </c>
      <c r="B9" s="7" t="s">
        <v>1840</v>
      </c>
      <c r="C9" s="7">
        <v>100</v>
      </c>
      <c r="D9" s="8"/>
      <c r="E9" s="7">
        <v>39</v>
      </c>
      <c r="F9" s="7" t="s">
        <v>1841</v>
      </c>
      <c r="G9" s="7">
        <v>100</v>
      </c>
    </row>
    <row r="10" spans="1:7" ht="18.75" customHeight="1">
      <c r="A10" s="6">
        <v>7</v>
      </c>
      <c r="B10" s="7" t="s">
        <v>1842</v>
      </c>
      <c r="C10" s="7">
        <v>100</v>
      </c>
      <c r="D10" s="8"/>
      <c r="E10" s="7">
        <v>40</v>
      </c>
      <c r="F10" s="7" t="s">
        <v>1843</v>
      </c>
      <c r="G10" s="7">
        <v>100</v>
      </c>
    </row>
    <row r="11" spans="1:7" ht="18.75" customHeight="1">
      <c r="A11" s="6">
        <v>8</v>
      </c>
      <c r="B11" s="7" t="s">
        <v>1844</v>
      </c>
      <c r="C11" s="7">
        <v>100</v>
      </c>
      <c r="D11" s="8"/>
      <c r="E11" s="7">
        <v>41</v>
      </c>
      <c r="F11" s="7" t="s">
        <v>1845</v>
      </c>
      <c r="G11" s="7">
        <v>100</v>
      </c>
    </row>
    <row r="12" spans="1:7" ht="18.75" customHeight="1">
      <c r="A12" s="6">
        <v>9</v>
      </c>
      <c r="B12" s="7" t="s">
        <v>1846</v>
      </c>
      <c r="C12" s="7">
        <v>100</v>
      </c>
      <c r="D12" s="8"/>
      <c r="E12" s="7">
        <v>42</v>
      </c>
      <c r="F12" s="7" t="s">
        <v>1847</v>
      </c>
      <c r="G12" s="7">
        <v>100</v>
      </c>
    </row>
    <row r="13" spans="1:7" ht="18.75" customHeight="1">
      <c r="A13" s="6">
        <v>10</v>
      </c>
      <c r="B13" s="7" t="s">
        <v>1848</v>
      </c>
      <c r="C13" s="7">
        <v>100</v>
      </c>
      <c r="D13" s="8"/>
      <c r="E13" s="7">
        <v>43</v>
      </c>
      <c r="F13" s="7" t="s">
        <v>1849</v>
      </c>
      <c r="G13" s="7">
        <v>100</v>
      </c>
    </row>
    <row r="14" spans="1:7" ht="18.75" customHeight="1">
      <c r="A14" s="6">
        <v>11</v>
      </c>
      <c r="B14" s="7" t="s">
        <v>1850</v>
      </c>
      <c r="C14" s="7">
        <v>100</v>
      </c>
      <c r="D14" s="8"/>
      <c r="E14" s="7">
        <v>44</v>
      </c>
      <c r="F14" s="7" t="s">
        <v>1851</v>
      </c>
      <c r="G14" s="7">
        <v>100</v>
      </c>
    </row>
    <row r="15" spans="1:7" ht="18.75" customHeight="1">
      <c r="A15" s="6">
        <v>12</v>
      </c>
      <c r="B15" s="7" t="s">
        <v>1852</v>
      </c>
      <c r="C15" s="7">
        <v>100</v>
      </c>
      <c r="D15" s="8"/>
      <c r="E15" s="7">
        <v>45</v>
      </c>
      <c r="F15" s="7" t="s">
        <v>1853</v>
      </c>
      <c r="G15" s="7">
        <v>100</v>
      </c>
    </row>
    <row r="16" spans="1:7" ht="18.75" customHeight="1">
      <c r="A16" s="6">
        <v>13</v>
      </c>
      <c r="B16" s="7" t="s">
        <v>1854</v>
      </c>
      <c r="C16" s="7">
        <v>100</v>
      </c>
      <c r="D16" s="8"/>
      <c r="E16" s="7">
        <v>46</v>
      </c>
      <c r="F16" s="7" t="s">
        <v>1855</v>
      </c>
      <c r="G16" s="7">
        <v>100</v>
      </c>
    </row>
    <row r="17" spans="1:7" ht="18.75" customHeight="1">
      <c r="A17" s="6">
        <v>14</v>
      </c>
      <c r="B17" s="7" t="s">
        <v>1856</v>
      </c>
      <c r="C17" s="7">
        <v>100</v>
      </c>
      <c r="D17" s="8"/>
      <c r="E17" s="7">
        <v>47</v>
      </c>
      <c r="F17" s="7" t="s">
        <v>1857</v>
      </c>
      <c r="G17" s="7">
        <v>100</v>
      </c>
    </row>
    <row r="18" spans="1:7" ht="18.75" customHeight="1">
      <c r="A18" s="6">
        <v>15</v>
      </c>
      <c r="B18" s="7" t="s">
        <v>1528</v>
      </c>
      <c r="C18" s="7">
        <v>100</v>
      </c>
      <c r="D18" s="8"/>
      <c r="E18" s="7">
        <v>48</v>
      </c>
      <c r="F18" s="7" t="s">
        <v>1858</v>
      </c>
      <c r="G18" s="7">
        <v>100</v>
      </c>
    </row>
    <row r="19" spans="1:7" ht="18.75" customHeight="1">
      <c r="A19" s="6">
        <v>16</v>
      </c>
      <c r="B19" s="7" t="s">
        <v>1859</v>
      </c>
      <c r="C19" s="7">
        <v>100</v>
      </c>
      <c r="D19" s="8"/>
      <c r="E19" s="7">
        <v>49</v>
      </c>
      <c r="F19" s="7" t="s">
        <v>1860</v>
      </c>
      <c r="G19" s="7">
        <v>100</v>
      </c>
    </row>
    <row r="20" spans="1:7" ht="18.75" customHeight="1">
      <c r="A20" s="6">
        <v>17</v>
      </c>
      <c r="B20" s="7" t="s">
        <v>1850</v>
      </c>
      <c r="C20" s="7">
        <v>100</v>
      </c>
      <c r="D20" s="8"/>
      <c r="E20" s="7">
        <v>50</v>
      </c>
      <c r="F20" s="7" t="s">
        <v>1861</v>
      </c>
      <c r="G20" s="7">
        <v>100</v>
      </c>
    </row>
    <row r="21" spans="1:7" ht="18.75" customHeight="1">
      <c r="A21" s="6">
        <v>18</v>
      </c>
      <c r="B21" s="7" t="s">
        <v>1862</v>
      </c>
      <c r="C21" s="7">
        <v>100</v>
      </c>
      <c r="D21" s="8"/>
      <c r="E21" s="7">
        <v>51</v>
      </c>
      <c r="F21" s="7" t="s">
        <v>1863</v>
      </c>
      <c r="G21" s="7">
        <v>100</v>
      </c>
    </row>
    <row r="22" spans="1:7" ht="18.75" customHeight="1">
      <c r="A22" s="6">
        <v>19</v>
      </c>
      <c r="B22" s="7" t="s">
        <v>1864</v>
      </c>
      <c r="C22" s="7">
        <v>100</v>
      </c>
      <c r="D22" s="8"/>
      <c r="E22" s="7">
        <v>52</v>
      </c>
      <c r="F22" s="7" t="s">
        <v>1865</v>
      </c>
      <c r="G22" s="7">
        <v>100</v>
      </c>
    </row>
    <row r="23" spans="1:7" ht="18.75" customHeight="1">
      <c r="A23" s="6">
        <v>20</v>
      </c>
      <c r="B23" s="7" t="s">
        <v>1866</v>
      </c>
      <c r="C23" s="7">
        <v>100</v>
      </c>
      <c r="D23" s="8"/>
      <c r="E23" s="7">
        <v>53</v>
      </c>
      <c r="F23" s="7" t="s">
        <v>1867</v>
      </c>
      <c r="G23" s="7">
        <v>100</v>
      </c>
    </row>
    <row r="24" spans="1:7" ht="18.75" customHeight="1">
      <c r="A24" s="6">
        <v>21</v>
      </c>
      <c r="B24" s="7" t="s">
        <v>1868</v>
      </c>
      <c r="C24" s="7">
        <v>100</v>
      </c>
      <c r="D24" s="8"/>
      <c r="E24" s="7">
        <v>54</v>
      </c>
      <c r="F24" s="7" t="s">
        <v>1869</v>
      </c>
      <c r="G24" s="7">
        <v>100</v>
      </c>
    </row>
    <row r="25" spans="1:7" ht="18.75" customHeight="1">
      <c r="A25" s="6">
        <v>22</v>
      </c>
      <c r="B25" s="7" t="s">
        <v>1870</v>
      </c>
      <c r="C25" s="7">
        <v>100</v>
      </c>
      <c r="D25" s="8"/>
      <c r="E25" s="7">
        <v>55</v>
      </c>
      <c r="F25" s="7" t="s">
        <v>1871</v>
      </c>
      <c r="G25" s="7">
        <v>100</v>
      </c>
    </row>
    <row r="26" spans="1:7" ht="18.75" customHeight="1">
      <c r="A26" s="6">
        <v>23</v>
      </c>
      <c r="B26" s="7" t="s">
        <v>1872</v>
      </c>
      <c r="C26" s="7">
        <v>100</v>
      </c>
      <c r="D26" s="8"/>
      <c r="E26" s="7">
        <v>56</v>
      </c>
      <c r="F26" s="7" t="s">
        <v>1873</v>
      </c>
      <c r="G26" s="7">
        <v>100</v>
      </c>
    </row>
    <row r="27" spans="1:7" ht="18.75" customHeight="1">
      <c r="A27" s="6">
        <v>24</v>
      </c>
      <c r="B27" s="7" t="s">
        <v>1874</v>
      </c>
      <c r="C27" s="7">
        <v>100</v>
      </c>
      <c r="D27" s="8"/>
      <c r="E27" s="7">
        <v>57</v>
      </c>
      <c r="F27" s="7" t="s">
        <v>1875</v>
      </c>
      <c r="G27" s="7">
        <v>100</v>
      </c>
    </row>
    <row r="28" spans="1:7" ht="18.75" customHeight="1">
      <c r="A28" s="6">
        <v>25</v>
      </c>
      <c r="B28" s="7" t="s">
        <v>1876</v>
      </c>
      <c r="C28" s="7">
        <v>100</v>
      </c>
      <c r="D28" s="8"/>
      <c r="E28" s="7">
        <v>58</v>
      </c>
      <c r="F28" s="7" t="s">
        <v>1877</v>
      </c>
      <c r="G28" s="7">
        <v>100</v>
      </c>
    </row>
    <row r="29" spans="1:7" ht="18.75" customHeight="1">
      <c r="A29" s="6">
        <v>26</v>
      </c>
      <c r="B29" s="7" t="s">
        <v>1878</v>
      </c>
      <c r="C29" s="7">
        <v>100</v>
      </c>
      <c r="D29" s="8"/>
      <c r="E29" s="7">
        <v>59</v>
      </c>
      <c r="F29" s="7" t="s">
        <v>1879</v>
      </c>
      <c r="G29" s="7">
        <v>100</v>
      </c>
    </row>
    <row r="30" spans="1:7" ht="18.75" customHeight="1">
      <c r="A30" s="6">
        <v>27</v>
      </c>
      <c r="B30" s="7" t="s">
        <v>1880</v>
      </c>
      <c r="C30" s="7">
        <v>100</v>
      </c>
      <c r="D30" s="8"/>
      <c r="E30" s="7">
        <v>60</v>
      </c>
      <c r="F30" s="7" t="s">
        <v>1881</v>
      </c>
      <c r="G30" s="7">
        <v>100</v>
      </c>
    </row>
    <row r="31" spans="1:7" ht="18.75" customHeight="1">
      <c r="A31" s="6">
        <v>28</v>
      </c>
      <c r="B31" s="7" t="s">
        <v>1882</v>
      </c>
      <c r="C31" s="7">
        <v>100</v>
      </c>
      <c r="D31" s="8"/>
      <c r="E31" s="7">
        <v>61</v>
      </c>
      <c r="F31" s="7" t="s">
        <v>1883</v>
      </c>
      <c r="G31" s="7">
        <v>100</v>
      </c>
    </row>
    <row r="32" spans="1:7" ht="18.75" customHeight="1">
      <c r="A32" s="6">
        <v>29</v>
      </c>
      <c r="B32" s="7" t="s">
        <v>1884</v>
      </c>
      <c r="C32" s="7">
        <v>100</v>
      </c>
      <c r="D32" s="8"/>
      <c r="E32" s="7">
        <v>62</v>
      </c>
      <c r="F32" s="7" t="s">
        <v>1885</v>
      </c>
      <c r="G32" s="7">
        <v>100</v>
      </c>
    </row>
    <row r="33" spans="1:7" ht="18.75" customHeight="1">
      <c r="A33" s="6">
        <v>30</v>
      </c>
      <c r="B33" s="7" t="s">
        <v>1886</v>
      </c>
      <c r="C33" s="7">
        <v>100</v>
      </c>
      <c r="D33" s="8"/>
      <c r="E33" s="7">
        <v>63</v>
      </c>
      <c r="F33" s="7" t="s">
        <v>1887</v>
      </c>
      <c r="G33" s="7">
        <v>100</v>
      </c>
    </row>
    <row r="34" spans="1:7" ht="18.75" customHeight="1">
      <c r="A34" s="6">
        <v>31</v>
      </c>
      <c r="B34" s="7" t="s">
        <v>1888</v>
      </c>
      <c r="C34" s="7">
        <v>100</v>
      </c>
      <c r="D34" s="8"/>
      <c r="E34" s="7">
        <v>64</v>
      </c>
      <c r="F34" s="7" t="s">
        <v>1889</v>
      </c>
      <c r="G34" s="7">
        <v>100</v>
      </c>
    </row>
    <row r="35" spans="1:7" ht="18.75" customHeight="1">
      <c r="A35" s="6">
        <v>32</v>
      </c>
      <c r="B35" s="7" t="s">
        <v>1890</v>
      </c>
      <c r="C35" s="7">
        <v>100</v>
      </c>
      <c r="D35" s="8"/>
      <c r="E35" s="7">
        <v>65</v>
      </c>
      <c r="F35" s="7" t="s">
        <v>1891</v>
      </c>
      <c r="G35" s="7">
        <v>100</v>
      </c>
    </row>
    <row r="36" spans="1:7" ht="18.75" customHeight="1">
      <c r="A36" s="6">
        <v>33</v>
      </c>
      <c r="B36" s="7" t="s">
        <v>1892</v>
      </c>
      <c r="C36" s="7">
        <v>100</v>
      </c>
      <c r="D36" s="8"/>
      <c r="E36" s="7">
        <v>66</v>
      </c>
      <c r="F36" s="7" t="s">
        <v>1893</v>
      </c>
      <c r="G36" s="7">
        <v>100</v>
      </c>
    </row>
    <row r="37" spans="1:7" ht="18.75" customHeight="1">
      <c r="A37" s="6"/>
      <c r="B37" s="7" t="s">
        <v>155</v>
      </c>
      <c r="C37" s="7"/>
      <c r="D37" s="8"/>
      <c r="E37" s="7"/>
      <c r="F37" s="7"/>
      <c r="G37" s="7">
        <f>SUM(C4:C36,G4:G36)</f>
        <v>7100</v>
      </c>
    </row>
  </sheetData>
  <sheetProtection/>
  <mergeCells count="1">
    <mergeCell ref="A1:G2"/>
  </mergeCells>
  <printOptions/>
  <pageMargins left="1.0625" right="0.75" top="0.6298611111111111" bottom="0.7479166666666667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07"/>
  <sheetViews>
    <sheetView zoomScaleSheetLayoutView="100" workbookViewId="0" topLeftCell="A85">
      <selection activeCell="C87" sqref="C87"/>
    </sheetView>
  </sheetViews>
  <sheetFormatPr defaultColWidth="9.00390625" defaultRowHeight="13.5"/>
  <cols>
    <col min="1" max="1" width="5.375" style="0" customWidth="1"/>
    <col min="2" max="3" width="15.625" style="0" customWidth="1"/>
    <col min="5" max="5" width="5.625" style="0" customWidth="1"/>
    <col min="6" max="7" width="15.625" style="0" customWidth="1"/>
  </cols>
  <sheetData>
    <row r="1" spans="1:7" ht="30" customHeight="1">
      <c r="A1" s="2" t="s">
        <v>1894</v>
      </c>
      <c r="B1" s="2"/>
      <c r="C1" s="2"/>
      <c r="D1" s="2"/>
      <c r="E1" s="2"/>
      <c r="F1" s="2"/>
      <c r="G1" s="2"/>
    </row>
    <row r="2" spans="1:7" ht="48.75" customHeight="1">
      <c r="A2" s="2"/>
      <c r="B2" s="2"/>
      <c r="C2" s="2"/>
      <c r="D2" s="2"/>
      <c r="E2" s="2"/>
      <c r="F2" s="2"/>
      <c r="G2" s="2"/>
    </row>
    <row r="3" spans="1:7" ht="19.5" customHeight="1">
      <c r="A3" s="3" t="s">
        <v>1</v>
      </c>
      <c r="B3" s="4" t="s">
        <v>684</v>
      </c>
      <c r="C3" s="4" t="s">
        <v>967</v>
      </c>
      <c r="D3" s="5"/>
      <c r="E3" s="4" t="s">
        <v>1</v>
      </c>
      <c r="F3" s="4" t="s">
        <v>684</v>
      </c>
      <c r="G3" s="4" t="s">
        <v>967</v>
      </c>
    </row>
    <row r="4" spans="1:7" ht="19.5" customHeight="1">
      <c r="A4" s="6">
        <v>1</v>
      </c>
      <c r="B4" s="7" t="s">
        <v>1895</v>
      </c>
      <c r="C4" s="7">
        <v>200</v>
      </c>
      <c r="D4" s="8"/>
      <c r="E4" s="7">
        <v>33</v>
      </c>
      <c r="F4" s="7" t="s">
        <v>1896</v>
      </c>
      <c r="G4" s="7">
        <v>150</v>
      </c>
    </row>
    <row r="5" spans="1:7" ht="19.5" customHeight="1">
      <c r="A5" s="6">
        <v>2</v>
      </c>
      <c r="B5" s="7" t="s">
        <v>1897</v>
      </c>
      <c r="C5" s="7">
        <v>200</v>
      </c>
      <c r="D5" s="8"/>
      <c r="E5" s="7">
        <v>34</v>
      </c>
      <c r="F5" s="7" t="s">
        <v>1898</v>
      </c>
      <c r="G5" s="7">
        <v>150</v>
      </c>
    </row>
    <row r="6" spans="1:7" ht="19.5" customHeight="1">
      <c r="A6" s="6">
        <v>3</v>
      </c>
      <c r="B6" s="7" t="s">
        <v>1899</v>
      </c>
      <c r="C6" s="7">
        <v>200</v>
      </c>
      <c r="D6" s="8"/>
      <c r="E6" s="7">
        <v>35</v>
      </c>
      <c r="F6" s="7" t="s">
        <v>1900</v>
      </c>
      <c r="G6" s="7">
        <v>100</v>
      </c>
    </row>
    <row r="7" spans="1:7" ht="19.5" customHeight="1">
      <c r="A7" s="6">
        <v>4</v>
      </c>
      <c r="B7" s="7" t="s">
        <v>1901</v>
      </c>
      <c r="C7" s="7">
        <v>200</v>
      </c>
      <c r="D7" s="8"/>
      <c r="E7" s="7">
        <v>36</v>
      </c>
      <c r="F7" s="7" t="s">
        <v>1902</v>
      </c>
      <c r="G7" s="7">
        <v>150</v>
      </c>
    </row>
    <row r="8" spans="1:7" ht="19.5" customHeight="1">
      <c r="A8" s="6">
        <v>5</v>
      </c>
      <c r="B8" s="7" t="s">
        <v>1903</v>
      </c>
      <c r="C8" s="7">
        <v>200</v>
      </c>
      <c r="D8" s="8"/>
      <c r="E8" s="7">
        <v>37</v>
      </c>
      <c r="F8" s="7" t="s">
        <v>1904</v>
      </c>
      <c r="G8" s="7">
        <v>100</v>
      </c>
    </row>
    <row r="9" spans="1:7" ht="19.5" customHeight="1">
      <c r="A9" s="6">
        <v>6</v>
      </c>
      <c r="B9" s="7" t="s">
        <v>1905</v>
      </c>
      <c r="C9" s="7">
        <v>150</v>
      </c>
      <c r="D9" s="8"/>
      <c r="E9" s="7">
        <v>38</v>
      </c>
      <c r="F9" s="7" t="s">
        <v>1906</v>
      </c>
      <c r="G9" s="7">
        <v>150</v>
      </c>
    </row>
    <row r="10" spans="1:7" ht="19.5" customHeight="1">
      <c r="A10" s="6">
        <v>7</v>
      </c>
      <c r="B10" s="7" t="s">
        <v>1907</v>
      </c>
      <c r="C10" s="7">
        <v>100</v>
      </c>
      <c r="D10" s="8"/>
      <c r="E10" s="7">
        <v>39</v>
      </c>
      <c r="F10" s="7" t="s">
        <v>1908</v>
      </c>
      <c r="G10" s="7">
        <v>100</v>
      </c>
    </row>
    <row r="11" spans="1:7" ht="19.5" customHeight="1">
      <c r="A11" s="6">
        <v>8</v>
      </c>
      <c r="B11" s="7" t="s">
        <v>1909</v>
      </c>
      <c r="C11" s="7">
        <v>100</v>
      </c>
      <c r="D11" s="8"/>
      <c r="E11" s="7">
        <v>40</v>
      </c>
      <c r="F11" s="7" t="s">
        <v>1910</v>
      </c>
      <c r="G11" s="7">
        <v>100</v>
      </c>
    </row>
    <row r="12" spans="1:7" ht="19.5" customHeight="1">
      <c r="A12" s="6">
        <v>9</v>
      </c>
      <c r="B12" s="7" t="s">
        <v>1911</v>
      </c>
      <c r="C12" s="7">
        <v>200</v>
      </c>
      <c r="D12" s="8"/>
      <c r="E12" s="7">
        <v>41</v>
      </c>
      <c r="F12" s="7" t="s">
        <v>1912</v>
      </c>
      <c r="G12" s="7">
        <v>150</v>
      </c>
    </row>
    <row r="13" spans="1:7" ht="19.5" customHeight="1">
      <c r="A13" s="6">
        <v>10</v>
      </c>
      <c r="B13" s="7" t="s">
        <v>1131</v>
      </c>
      <c r="C13" s="7">
        <v>100</v>
      </c>
      <c r="D13" s="8"/>
      <c r="E13" s="7">
        <v>42</v>
      </c>
      <c r="F13" s="7" t="s">
        <v>1913</v>
      </c>
      <c r="G13" s="7">
        <v>150</v>
      </c>
    </row>
    <row r="14" spans="1:7" ht="19.5" customHeight="1">
      <c r="A14" s="6">
        <v>11</v>
      </c>
      <c r="B14" s="7" t="s">
        <v>1914</v>
      </c>
      <c r="C14" s="7">
        <v>150</v>
      </c>
      <c r="D14" s="8"/>
      <c r="E14" s="7">
        <v>43</v>
      </c>
      <c r="F14" s="7" t="s">
        <v>1915</v>
      </c>
      <c r="G14" s="7">
        <v>100</v>
      </c>
    </row>
    <row r="15" spans="1:7" ht="19.5" customHeight="1">
      <c r="A15" s="6">
        <v>12</v>
      </c>
      <c r="B15" s="7" t="s">
        <v>1916</v>
      </c>
      <c r="C15" s="7">
        <v>100</v>
      </c>
      <c r="D15" s="8"/>
      <c r="E15" s="7">
        <v>44</v>
      </c>
      <c r="F15" s="7" t="s">
        <v>1917</v>
      </c>
      <c r="G15" s="7">
        <v>150</v>
      </c>
    </row>
    <row r="16" spans="1:7" ht="19.5" customHeight="1">
      <c r="A16" s="6">
        <v>13</v>
      </c>
      <c r="B16" s="7" t="s">
        <v>1918</v>
      </c>
      <c r="C16" s="7">
        <v>100</v>
      </c>
      <c r="D16" s="8"/>
      <c r="E16" s="7">
        <v>45</v>
      </c>
      <c r="F16" s="7" t="s">
        <v>1919</v>
      </c>
      <c r="G16" s="7">
        <v>100</v>
      </c>
    </row>
    <row r="17" spans="1:7" ht="19.5" customHeight="1">
      <c r="A17" s="6">
        <v>14</v>
      </c>
      <c r="B17" s="7" t="s">
        <v>1920</v>
      </c>
      <c r="C17" s="7">
        <v>200</v>
      </c>
      <c r="D17" s="8"/>
      <c r="E17" s="7">
        <v>46</v>
      </c>
      <c r="F17" s="7" t="s">
        <v>1921</v>
      </c>
      <c r="G17" s="7">
        <v>100</v>
      </c>
    </row>
    <row r="18" spans="1:7" ht="19.5" customHeight="1">
      <c r="A18" s="6">
        <v>15</v>
      </c>
      <c r="B18" s="7" t="s">
        <v>1922</v>
      </c>
      <c r="C18" s="7">
        <v>100</v>
      </c>
      <c r="D18" s="8"/>
      <c r="E18" s="7">
        <v>47</v>
      </c>
      <c r="F18" s="7" t="s">
        <v>1923</v>
      </c>
      <c r="G18" s="7">
        <v>200</v>
      </c>
    </row>
    <row r="19" spans="1:7" ht="19.5" customHeight="1">
      <c r="A19" s="6">
        <v>16</v>
      </c>
      <c r="B19" s="7" t="s">
        <v>1924</v>
      </c>
      <c r="C19" s="7">
        <v>100</v>
      </c>
      <c r="D19" s="8"/>
      <c r="E19" s="7">
        <v>48</v>
      </c>
      <c r="F19" s="7" t="s">
        <v>1925</v>
      </c>
      <c r="G19" s="7">
        <v>100</v>
      </c>
    </row>
    <row r="20" spans="1:7" ht="19.5" customHeight="1">
      <c r="A20" s="6">
        <v>17</v>
      </c>
      <c r="B20" s="7" t="s">
        <v>1926</v>
      </c>
      <c r="C20" s="7">
        <v>100</v>
      </c>
      <c r="D20" s="8"/>
      <c r="E20" s="7">
        <v>49</v>
      </c>
      <c r="F20" s="7" t="s">
        <v>1927</v>
      </c>
      <c r="G20" s="7">
        <v>150</v>
      </c>
    </row>
    <row r="21" spans="1:7" ht="19.5" customHeight="1">
      <c r="A21" s="6">
        <v>18</v>
      </c>
      <c r="B21" s="7" t="s">
        <v>1928</v>
      </c>
      <c r="C21" s="7">
        <v>150</v>
      </c>
      <c r="D21" s="8"/>
      <c r="E21" s="7">
        <v>50</v>
      </c>
      <c r="F21" s="7" t="s">
        <v>1929</v>
      </c>
      <c r="G21" s="7">
        <v>100</v>
      </c>
    </row>
    <row r="22" spans="1:7" ht="19.5" customHeight="1">
      <c r="A22" s="6">
        <v>19</v>
      </c>
      <c r="B22" s="7" t="s">
        <v>1930</v>
      </c>
      <c r="C22" s="7">
        <v>150</v>
      </c>
      <c r="D22" s="8"/>
      <c r="E22" s="7">
        <v>51</v>
      </c>
      <c r="F22" s="7" t="s">
        <v>1931</v>
      </c>
      <c r="G22" s="7">
        <v>100</v>
      </c>
    </row>
    <row r="23" spans="1:7" ht="19.5" customHeight="1">
      <c r="A23" s="6">
        <v>20</v>
      </c>
      <c r="B23" s="7" t="s">
        <v>1932</v>
      </c>
      <c r="C23" s="7">
        <v>100</v>
      </c>
      <c r="D23" s="8"/>
      <c r="E23" s="7">
        <v>52</v>
      </c>
      <c r="F23" s="7" t="s">
        <v>1933</v>
      </c>
      <c r="G23" s="7">
        <v>100</v>
      </c>
    </row>
    <row r="24" spans="1:7" ht="19.5" customHeight="1">
      <c r="A24" s="6">
        <v>21</v>
      </c>
      <c r="B24" s="7" t="s">
        <v>1934</v>
      </c>
      <c r="C24" s="7">
        <v>150</v>
      </c>
      <c r="D24" s="8"/>
      <c r="E24" s="7">
        <v>53</v>
      </c>
      <c r="F24" s="7" t="s">
        <v>1558</v>
      </c>
      <c r="G24" s="7">
        <v>150</v>
      </c>
    </row>
    <row r="25" spans="1:7" ht="19.5" customHeight="1">
      <c r="A25" s="6">
        <v>22</v>
      </c>
      <c r="B25" s="7" t="s">
        <v>1935</v>
      </c>
      <c r="C25" s="7">
        <v>150</v>
      </c>
      <c r="D25" s="8"/>
      <c r="E25" s="7">
        <v>54</v>
      </c>
      <c r="F25" s="7" t="s">
        <v>1936</v>
      </c>
      <c r="G25" s="7">
        <v>150</v>
      </c>
    </row>
    <row r="26" spans="1:7" ht="19.5" customHeight="1">
      <c r="A26" s="6">
        <v>23</v>
      </c>
      <c r="B26" s="7" t="s">
        <v>1937</v>
      </c>
      <c r="C26" s="7">
        <v>100</v>
      </c>
      <c r="D26" s="8"/>
      <c r="E26" s="7">
        <v>55</v>
      </c>
      <c r="F26" s="7" t="s">
        <v>1938</v>
      </c>
      <c r="G26" s="7">
        <v>100</v>
      </c>
    </row>
    <row r="27" spans="1:7" ht="19.5" customHeight="1">
      <c r="A27" s="6">
        <v>24</v>
      </c>
      <c r="B27" s="7" t="s">
        <v>1939</v>
      </c>
      <c r="C27" s="7">
        <v>100</v>
      </c>
      <c r="D27" s="8"/>
      <c r="E27" s="7">
        <v>56</v>
      </c>
      <c r="F27" s="7" t="s">
        <v>1940</v>
      </c>
      <c r="G27" s="7">
        <v>100</v>
      </c>
    </row>
    <row r="28" spans="1:7" ht="19.5" customHeight="1">
      <c r="A28" s="6">
        <v>25</v>
      </c>
      <c r="B28" s="7" t="s">
        <v>1941</v>
      </c>
      <c r="C28" s="7">
        <v>100</v>
      </c>
      <c r="D28" s="8"/>
      <c r="E28" s="7">
        <v>57</v>
      </c>
      <c r="F28" s="7" t="s">
        <v>1942</v>
      </c>
      <c r="G28" s="7">
        <v>100</v>
      </c>
    </row>
    <row r="29" spans="1:7" ht="19.5" customHeight="1">
      <c r="A29" s="6">
        <v>26</v>
      </c>
      <c r="B29" s="7" t="s">
        <v>1943</v>
      </c>
      <c r="C29" s="7">
        <v>150</v>
      </c>
      <c r="D29" s="8"/>
      <c r="E29" s="7">
        <v>58</v>
      </c>
      <c r="F29" s="7" t="s">
        <v>1944</v>
      </c>
      <c r="G29" s="7">
        <v>100</v>
      </c>
    </row>
    <row r="30" spans="1:7" ht="19.5" customHeight="1">
      <c r="A30" s="6">
        <v>27</v>
      </c>
      <c r="B30" s="7" t="s">
        <v>1945</v>
      </c>
      <c r="C30" s="7">
        <v>100</v>
      </c>
      <c r="D30" s="8"/>
      <c r="E30" s="7">
        <v>59</v>
      </c>
      <c r="F30" s="7" t="s">
        <v>1946</v>
      </c>
      <c r="G30" s="7">
        <v>100</v>
      </c>
    </row>
    <row r="31" spans="1:7" ht="19.5" customHeight="1">
      <c r="A31" s="6">
        <v>28</v>
      </c>
      <c r="B31" s="7" t="s">
        <v>1947</v>
      </c>
      <c r="C31" s="7">
        <v>150</v>
      </c>
      <c r="D31" s="8"/>
      <c r="E31" s="7">
        <v>60</v>
      </c>
      <c r="F31" s="7" t="s">
        <v>1948</v>
      </c>
      <c r="G31" s="7">
        <v>100</v>
      </c>
    </row>
    <row r="32" spans="1:7" ht="19.5" customHeight="1">
      <c r="A32" s="6">
        <v>29</v>
      </c>
      <c r="B32" s="7" t="s">
        <v>1949</v>
      </c>
      <c r="C32" s="7">
        <v>100</v>
      </c>
      <c r="D32" s="8"/>
      <c r="E32" s="7">
        <v>61</v>
      </c>
      <c r="F32" s="7" t="s">
        <v>1950</v>
      </c>
      <c r="G32" s="7">
        <v>100</v>
      </c>
    </row>
    <row r="33" spans="1:7" ht="19.5" customHeight="1">
      <c r="A33" s="6">
        <v>30</v>
      </c>
      <c r="B33" s="7" t="s">
        <v>1951</v>
      </c>
      <c r="C33" s="7">
        <v>100</v>
      </c>
      <c r="D33" s="8"/>
      <c r="E33" s="7">
        <v>62</v>
      </c>
      <c r="F33" s="7" t="s">
        <v>1952</v>
      </c>
      <c r="G33" s="7">
        <v>150</v>
      </c>
    </row>
    <row r="34" spans="1:7" ht="19.5" customHeight="1">
      <c r="A34" s="6">
        <v>31</v>
      </c>
      <c r="B34" s="7" t="s">
        <v>1953</v>
      </c>
      <c r="C34" s="7">
        <v>100</v>
      </c>
      <c r="D34" s="8"/>
      <c r="E34" s="7">
        <v>63</v>
      </c>
      <c r="F34" s="7" t="s">
        <v>1954</v>
      </c>
      <c r="G34" s="7">
        <v>100</v>
      </c>
    </row>
    <row r="35" spans="1:7" ht="19.5" customHeight="1">
      <c r="A35" s="6">
        <v>32</v>
      </c>
      <c r="B35" s="7" t="s">
        <v>1955</v>
      </c>
      <c r="C35" s="7">
        <v>100</v>
      </c>
      <c r="D35" s="8"/>
      <c r="E35" s="7">
        <v>64</v>
      </c>
      <c r="F35" s="7" t="s">
        <v>1956</v>
      </c>
      <c r="G35" s="7">
        <v>150</v>
      </c>
    </row>
    <row r="36" spans="1:7" ht="24" customHeight="1">
      <c r="A36" s="2" t="s">
        <v>1894</v>
      </c>
      <c r="B36" s="2"/>
      <c r="C36" s="2"/>
      <c r="D36" s="2"/>
      <c r="E36" s="2"/>
      <c r="F36" s="2"/>
      <c r="G36" s="2"/>
    </row>
    <row r="37" spans="1:7" ht="45" customHeight="1">
      <c r="A37" s="2"/>
      <c r="B37" s="2"/>
      <c r="C37" s="2"/>
      <c r="D37" s="2"/>
      <c r="E37" s="2"/>
      <c r="F37" s="2"/>
      <c r="G37" s="2"/>
    </row>
    <row r="38" spans="1:7" ht="19.5" customHeight="1">
      <c r="A38" s="3" t="s">
        <v>1</v>
      </c>
      <c r="B38" s="4" t="s">
        <v>684</v>
      </c>
      <c r="C38" s="4" t="s">
        <v>967</v>
      </c>
      <c r="D38" s="5"/>
      <c r="E38" s="4" t="s">
        <v>1</v>
      </c>
      <c r="F38" s="4" t="s">
        <v>684</v>
      </c>
      <c r="G38" s="4" t="s">
        <v>967</v>
      </c>
    </row>
    <row r="39" spans="1:7" ht="19.5" customHeight="1">
      <c r="A39" s="6">
        <v>65</v>
      </c>
      <c r="B39" s="7" t="s">
        <v>1957</v>
      </c>
      <c r="C39" s="7">
        <v>100</v>
      </c>
      <c r="D39" s="8"/>
      <c r="E39" s="7">
        <v>98</v>
      </c>
      <c r="F39" s="7" t="s">
        <v>1958</v>
      </c>
      <c r="G39" s="7">
        <v>100</v>
      </c>
    </row>
    <row r="40" spans="1:7" ht="19.5" customHeight="1">
      <c r="A40" s="6">
        <v>66</v>
      </c>
      <c r="B40" s="7" t="s">
        <v>1959</v>
      </c>
      <c r="C40" s="7">
        <v>100</v>
      </c>
      <c r="D40" s="8"/>
      <c r="E40" s="7">
        <v>99</v>
      </c>
      <c r="F40" s="7" t="s">
        <v>1960</v>
      </c>
      <c r="G40" s="7">
        <v>100</v>
      </c>
    </row>
    <row r="41" spans="1:7" ht="19.5" customHeight="1">
      <c r="A41" s="6">
        <v>67</v>
      </c>
      <c r="B41" s="7" t="s">
        <v>1961</v>
      </c>
      <c r="C41" s="7">
        <v>100</v>
      </c>
      <c r="D41" s="8"/>
      <c r="E41" s="7">
        <v>100</v>
      </c>
      <c r="F41" s="7" t="s">
        <v>1962</v>
      </c>
      <c r="G41" s="7">
        <v>100</v>
      </c>
    </row>
    <row r="42" spans="1:7" ht="19.5" customHeight="1">
      <c r="A42" s="6">
        <v>68</v>
      </c>
      <c r="B42" s="7" t="s">
        <v>1963</v>
      </c>
      <c r="C42" s="7">
        <v>200</v>
      </c>
      <c r="D42" s="8"/>
      <c r="E42" s="7">
        <v>101</v>
      </c>
      <c r="F42" s="7" t="s">
        <v>1964</v>
      </c>
      <c r="G42" s="7">
        <v>100</v>
      </c>
    </row>
    <row r="43" spans="1:7" ht="19.5" customHeight="1">
      <c r="A43" s="6">
        <v>69</v>
      </c>
      <c r="B43" s="7" t="s">
        <v>1965</v>
      </c>
      <c r="C43" s="7">
        <v>100</v>
      </c>
      <c r="D43" s="8"/>
      <c r="E43" s="7">
        <v>102</v>
      </c>
      <c r="F43" s="7" t="s">
        <v>1966</v>
      </c>
      <c r="G43" s="7">
        <v>100</v>
      </c>
    </row>
    <row r="44" spans="1:7" ht="19.5" customHeight="1">
      <c r="A44" s="6">
        <v>70</v>
      </c>
      <c r="B44" s="7" t="s">
        <v>1967</v>
      </c>
      <c r="C44" s="7">
        <v>100</v>
      </c>
      <c r="D44" s="8"/>
      <c r="E44" s="7">
        <v>103</v>
      </c>
      <c r="F44" s="7" t="s">
        <v>1968</v>
      </c>
      <c r="G44" s="7">
        <v>100</v>
      </c>
    </row>
    <row r="45" spans="1:7" ht="19.5" customHeight="1">
      <c r="A45" s="6">
        <v>71</v>
      </c>
      <c r="B45" s="7" t="s">
        <v>1969</v>
      </c>
      <c r="C45" s="7">
        <v>100</v>
      </c>
      <c r="D45" s="8"/>
      <c r="E45" s="7">
        <v>104</v>
      </c>
      <c r="F45" s="7" t="s">
        <v>1970</v>
      </c>
      <c r="G45" s="7">
        <v>100</v>
      </c>
    </row>
    <row r="46" spans="1:7" ht="19.5" customHeight="1">
      <c r="A46" s="6">
        <v>72</v>
      </c>
      <c r="B46" s="7" t="s">
        <v>1971</v>
      </c>
      <c r="C46" s="7">
        <v>200</v>
      </c>
      <c r="D46" s="8"/>
      <c r="E46" s="7">
        <v>105</v>
      </c>
      <c r="F46" s="7" t="s">
        <v>1972</v>
      </c>
      <c r="G46" s="7">
        <v>100</v>
      </c>
    </row>
    <row r="47" spans="1:7" ht="19.5" customHeight="1">
      <c r="A47" s="6">
        <v>73</v>
      </c>
      <c r="B47" s="7" t="s">
        <v>1973</v>
      </c>
      <c r="C47" s="7">
        <v>100</v>
      </c>
      <c r="D47" s="8"/>
      <c r="E47" s="7">
        <v>106</v>
      </c>
      <c r="F47" s="7" t="s">
        <v>1974</v>
      </c>
      <c r="G47" s="7">
        <v>100</v>
      </c>
    </row>
    <row r="48" spans="1:7" ht="19.5" customHeight="1">
      <c r="A48" s="6">
        <v>74</v>
      </c>
      <c r="B48" s="7" t="s">
        <v>1975</v>
      </c>
      <c r="C48" s="7">
        <v>100</v>
      </c>
      <c r="D48" s="8"/>
      <c r="E48" s="7">
        <v>107</v>
      </c>
      <c r="F48" s="7" t="s">
        <v>1976</v>
      </c>
      <c r="G48" s="7">
        <v>100</v>
      </c>
    </row>
    <row r="49" spans="1:7" ht="19.5" customHeight="1">
      <c r="A49" s="6">
        <v>75</v>
      </c>
      <c r="B49" s="7" t="s">
        <v>1977</v>
      </c>
      <c r="C49" s="7">
        <v>150</v>
      </c>
      <c r="D49" s="8"/>
      <c r="E49" s="7">
        <v>108</v>
      </c>
      <c r="F49" s="7" t="s">
        <v>1978</v>
      </c>
      <c r="G49" s="7">
        <v>100</v>
      </c>
    </row>
    <row r="50" spans="1:7" ht="19.5" customHeight="1">
      <c r="A50" s="6">
        <v>76</v>
      </c>
      <c r="B50" s="7" t="s">
        <v>1979</v>
      </c>
      <c r="C50" s="7">
        <v>100</v>
      </c>
      <c r="D50" s="8"/>
      <c r="E50" s="7">
        <v>109</v>
      </c>
      <c r="F50" s="7" t="s">
        <v>1980</v>
      </c>
      <c r="G50" s="7">
        <v>100</v>
      </c>
    </row>
    <row r="51" spans="1:7" ht="19.5" customHeight="1">
      <c r="A51" s="6">
        <v>77</v>
      </c>
      <c r="B51" s="7" t="s">
        <v>1981</v>
      </c>
      <c r="C51" s="7">
        <v>100</v>
      </c>
      <c r="D51" s="8"/>
      <c r="E51" s="7">
        <v>110</v>
      </c>
      <c r="F51" s="7" t="s">
        <v>1982</v>
      </c>
      <c r="G51" s="7">
        <v>100</v>
      </c>
    </row>
    <row r="52" spans="1:7" ht="19.5" customHeight="1">
      <c r="A52" s="6">
        <v>78</v>
      </c>
      <c r="B52" s="7" t="s">
        <v>1983</v>
      </c>
      <c r="C52" s="7">
        <v>100</v>
      </c>
      <c r="D52" s="8"/>
      <c r="E52" s="7">
        <v>111</v>
      </c>
      <c r="F52" s="7" t="s">
        <v>1984</v>
      </c>
      <c r="G52" s="7">
        <v>100</v>
      </c>
    </row>
    <row r="53" spans="1:7" ht="19.5" customHeight="1">
      <c r="A53" s="6">
        <v>79</v>
      </c>
      <c r="B53" s="7" t="s">
        <v>1985</v>
      </c>
      <c r="C53" s="7">
        <v>100</v>
      </c>
      <c r="D53" s="8"/>
      <c r="E53" s="7">
        <v>112</v>
      </c>
      <c r="F53" s="7" t="s">
        <v>1986</v>
      </c>
      <c r="G53" s="7">
        <v>100</v>
      </c>
    </row>
    <row r="54" spans="1:7" ht="19.5" customHeight="1">
      <c r="A54" s="6">
        <v>80</v>
      </c>
      <c r="B54" s="7" t="s">
        <v>1987</v>
      </c>
      <c r="C54" s="7">
        <v>100</v>
      </c>
      <c r="D54" s="8"/>
      <c r="E54" s="7">
        <v>113</v>
      </c>
      <c r="F54" s="7" t="s">
        <v>1988</v>
      </c>
      <c r="G54" s="7">
        <v>100</v>
      </c>
    </row>
    <row r="55" spans="1:7" ht="19.5" customHeight="1">
      <c r="A55" s="6">
        <v>81</v>
      </c>
      <c r="B55" s="7" t="s">
        <v>1178</v>
      </c>
      <c r="C55" s="7">
        <v>150</v>
      </c>
      <c r="D55" s="8"/>
      <c r="E55" s="7">
        <v>114</v>
      </c>
      <c r="F55" s="7" t="s">
        <v>1989</v>
      </c>
      <c r="G55" s="7">
        <v>100</v>
      </c>
    </row>
    <row r="56" spans="1:7" ht="19.5" customHeight="1">
      <c r="A56" s="6">
        <v>82</v>
      </c>
      <c r="B56" s="7" t="s">
        <v>1990</v>
      </c>
      <c r="C56" s="7">
        <v>100</v>
      </c>
      <c r="D56" s="8"/>
      <c r="E56" s="7">
        <v>115</v>
      </c>
      <c r="F56" s="7" t="s">
        <v>1991</v>
      </c>
      <c r="G56" s="7">
        <v>200</v>
      </c>
    </row>
    <row r="57" spans="1:7" ht="19.5" customHeight="1">
      <c r="A57" s="6">
        <v>83</v>
      </c>
      <c r="B57" s="7" t="s">
        <v>1992</v>
      </c>
      <c r="C57" s="7">
        <v>100</v>
      </c>
      <c r="D57" s="8"/>
      <c r="E57" s="7">
        <v>116</v>
      </c>
      <c r="F57" s="7" t="s">
        <v>1993</v>
      </c>
      <c r="G57" s="7">
        <v>100</v>
      </c>
    </row>
    <row r="58" spans="1:7" ht="19.5" customHeight="1">
      <c r="A58" s="6">
        <v>84</v>
      </c>
      <c r="B58" s="7" t="s">
        <v>1994</v>
      </c>
      <c r="C58" s="7">
        <v>100</v>
      </c>
      <c r="D58" s="8"/>
      <c r="E58" s="7">
        <v>117</v>
      </c>
      <c r="F58" s="7" t="s">
        <v>1995</v>
      </c>
      <c r="G58" s="7">
        <v>100</v>
      </c>
    </row>
    <row r="59" spans="1:7" ht="19.5" customHeight="1">
      <c r="A59" s="6">
        <v>85</v>
      </c>
      <c r="B59" s="7" t="s">
        <v>1996</v>
      </c>
      <c r="C59" s="7">
        <v>100</v>
      </c>
      <c r="D59" s="8"/>
      <c r="E59" s="7">
        <v>118</v>
      </c>
      <c r="F59" s="7" t="s">
        <v>1997</v>
      </c>
      <c r="G59" s="7">
        <v>100</v>
      </c>
    </row>
    <row r="60" spans="1:7" ht="19.5" customHeight="1">
      <c r="A60" s="6">
        <v>86</v>
      </c>
      <c r="B60" s="7" t="s">
        <v>1998</v>
      </c>
      <c r="C60" s="7">
        <v>100</v>
      </c>
      <c r="D60" s="8"/>
      <c r="E60" s="7">
        <v>119</v>
      </c>
      <c r="F60" s="7" t="s">
        <v>1999</v>
      </c>
      <c r="G60" s="7">
        <v>100</v>
      </c>
    </row>
    <row r="61" spans="1:7" ht="19.5" customHeight="1">
      <c r="A61" s="6">
        <v>87</v>
      </c>
      <c r="B61" s="7" t="s">
        <v>2000</v>
      </c>
      <c r="C61" s="7">
        <v>150</v>
      </c>
      <c r="D61" s="8"/>
      <c r="E61" s="7">
        <v>120</v>
      </c>
      <c r="F61" s="7" t="s">
        <v>2001</v>
      </c>
      <c r="G61" s="7">
        <v>100</v>
      </c>
    </row>
    <row r="62" spans="1:7" ht="19.5" customHeight="1">
      <c r="A62" s="6">
        <v>88</v>
      </c>
      <c r="B62" s="7" t="s">
        <v>2002</v>
      </c>
      <c r="C62" s="7">
        <v>100</v>
      </c>
      <c r="D62" s="8"/>
      <c r="E62" s="7">
        <v>121</v>
      </c>
      <c r="F62" s="7" t="s">
        <v>2003</v>
      </c>
      <c r="G62" s="7">
        <v>100</v>
      </c>
    </row>
    <row r="63" spans="1:7" ht="19.5" customHeight="1">
      <c r="A63" s="6">
        <v>89</v>
      </c>
      <c r="B63" s="7" t="s">
        <v>2004</v>
      </c>
      <c r="C63" s="7">
        <v>100</v>
      </c>
      <c r="D63" s="8"/>
      <c r="E63" s="7">
        <v>122</v>
      </c>
      <c r="F63" s="7" t="s">
        <v>2005</v>
      </c>
      <c r="G63" s="7">
        <v>100</v>
      </c>
    </row>
    <row r="64" spans="1:7" ht="19.5" customHeight="1">
      <c r="A64" s="6">
        <v>90</v>
      </c>
      <c r="B64" s="7" t="s">
        <v>2006</v>
      </c>
      <c r="C64" s="7">
        <v>100</v>
      </c>
      <c r="D64" s="8"/>
      <c r="E64" s="7">
        <v>123</v>
      </c>
      <c r="F64" s="7" t="s">
        <v>2007</v>
      </c>
      <c r="G64" s="7">
        <v>100</v>
      </c>
    </row>
    <row r="65" spans="1:7" ht="19.5" customHeight="1">
      <c r="A65" s="6">
        <v>91</v>
      </c>
      <c r="B65" s="7" t="s">
        <v>2008</v>
      </c>
      <c r="C65" s="7">
        <v>100</v>
      </c>
      <c r="D65" s="8"/>
      <c r="E65" s="7">
        <v>124</v>
      </c>
      <c r="F65" s="7" t="s">
        <v>2009</v>
      </c>
      <c r="G65" s="7">
        <v>100</v>
      </c>
    </row>
    <row r="66" spans="1:7" ht="19.5" customHeight="1">
      <c r="A66" s="6">
        <v>92</v>
      </c>
      <c r="B66" s="7" t="s">
        <v>2010</v>
      </c>
      <c r="C66" s="7">
        <v>100</v>
      </c>
      <c r="D66" s="8"/>
      <c r="E66" s="7">
        <v>125</v>
      </c>
      <c r="F66" s="7" t="s">
        <v>2011</v>
      </c>
      <c r="G66" s="7">
        <v>100</v>
      </c>
    </row>
    <row r="67" spans="1:7" ht="19.5" customHeight="1">
      <c r="A67" s="6">
        <v>93</v>
      </c>
      <c r="B67" s="7" t="s">
        <v>2012</v>
      </c>
      <c r="C67" s="7">
        <v>100</v>
      </c>
      <c r="D67" s="8"/>
      <c r="E67" s="7">
        <v>126</v>
      </c>
      <c r="F67" s="7" t="s">
        <v>2013</v>
      </c>
      <c r="G67" s="7">
        <v>100</v>
      </c>
    </row>
    <row r="68" spans="1:7" ht="19.5" customHeight="1">
      <c r="A68" s="6">
        <v>94</v>
      </c>
      <c r="B68" s="7" t="s">
        <v>2014</v>
      </c>
      <c r="C68" s="7">
        <v>150</v>
      </c>
      <c r="D68" s="8"/>
      <c r="E68" s="7">
        <v>127</v>
      </c>
      <c r="F68" s="7" t="s">
        <v>2015</v>
      </c>
      <c r="G68" s="7">
        <v>150</v>
      </c>
    </row>
    <row r="69" spans="1:7" ht="19.5" customHeight="1">
      <c r="A69" s="6">
        <v>95</v>
      </c>
      <c r="B69" s="7" t="s">
        <v>2016</v>
      </c>
      <c r="C69" s="7">
        <v>150</v>
      </c>
      <c r="D69" s="8"/>
      <c r="E69" s="7">
        <v>128</v>
      </c>
      <c r="F69" s="7" t="s">
        <v>2017</v>
      </c>
      <c r="G69" s="7">
        <v>100</v>
      </c>
    </row>
    <row r="70" spans="1:7" ht="19.5" customHeight="1">
      <c r="A70" s="6">
        <v>96</v>
      </c>
      <c r="B70" s="7" t="s">
        <v>2018</v>
      </c>
      <c r="C70" s="7">
        <v>100</v>
      </c>
      <c r="D70" s="8"/>
      <c r="E70" s="7">
        <v>129</v>
      </c>
      <c r="F70" s="7" t="s">
        <v>2019</v>
      </c>
      <c r="G70" s="7">
        <v>100</v>
      </c>
    </row>
    <row r="71" spans="1:7" ht="19.5" customHeight="1">
      <c r="A71" s="6">
        <v>97</v>
      </c>
      <c r="B71" s="7" t="s">
        <v>1655</v>
      </c>
      <c r="C71" s="7">
        <v>100</v>
      </c>
      <c r="D71" s="8"/>
      <c r="E71" s="7">
        <v>130</v>
      </c>
      <c r="F71" s="7" t="s">
        <v>2020</v>
      </c>
      <c r="G71" s="7">
        <v>200</v>
      </c>
    </row>
    <row r="72" spans="1:7" ht="22.5" customHeight="1">
      <c r="A72" s="2" t="s">
        <v>1894</v>
      </c>
      <c r="B72" s="2"/>
      <c r="C72" s="2"/>
      <c r="D72" s="2"/>
      <c r="E72" s="2"/>
      <c r="F72" s="2"/>
      <c r="G72" s="2"/>
    </row>
    <row r="73" spans="1:7" ht="51" customHeight="1">
      <c r="A73" s="2"/>
      <c r="B73" s="2"/>
      <c r="C73" s="2"/>
      <c r="D73" s="2"/>
      <c r="E73" s="2"/>
      <c r="F73" s="2"/>
      <c r="G73" s="2"/>
    </row>
    <row r="74" spans="1:7" ht="19.5" customHeight="1">
      <c r="A74" s="3" t="s">
        <v>1</v>
      </c>
      <c r="B74" s="4" t="s">
        <v>684</v>
      </c>
      <c r="C74" s="4" t="s">
        <v>967</v>
      </c>
      <c r="D74" s="5"/>
      <c r="E74" s="4" t="s">
        <v>1</v>
      </c>
      <c r="F74" s="4" t="s">
        <v>684</v>
      </c>
      <c r="G74" s="4" t="s">
        <v>967</v>
      </c>
    </row>
    <row r="75" spans="1:7" ht="19.5" customHeight="1">
      <c r="A75" s="6">
        <v>131</v>
      </c>
      <c r="B75" s="7" t="s">
        <v>2021</v>
      </c>
      <c r="C75" s="7">
        <v>150</v>
      </c>
      <c r="D75" s="8"/>
      <c r="E75" s="7">
        <v>163</v>
      </c>
      <c r="F75" s="7" t="s">
        <v>2022</v>
      </c>
      <c r="G75" s="7">
        <v>100</v>
      </c>
    </row>
    <row r="76" spans="1:7" ht="19.5" customHeight="1">
      <c r="A76" s="6">
        <v>132</v>
      </c>
      <c r="B76" s="7" t="s">
        <v>2023</v>
      </c>
      <c r="C76" s="7">
        <v>100</v>
      </c>
      <c r="D76" s="8"/>
      <c r="E76" s="7">
        <v>164</v>
      </c>
      <c r="F76" s="7" t="s">
        <v>2024</v>
      </c>
      <c r="G76" s="7">
        <v>100</v>
      </c>
    </row>
    <row r="77" spans="1:7" ht="19.5" customHeight="1">
      <c r="A77" s="6">
        <v>133</v>
      </c>
      <c r="B77" s="7" t="s">
        <v>2025</v>
      </c>
      <c r="C77" s="7">
        <v>100</v>
      </c>
      <c r="D77" s="8"/>
      <c r="E77" s="7">
        <v>165</v>
      </c>
      <c r="F77" s="7" t="s">
        <v>2026</v>
      </c>
      <c r="G77" s="7">
        <v>100</v>
      </c>
    </row>
    <row r="78" spans="1:7" ht="19.5" customHeight="1">
      <c r="A78" s="6">
        <v>134</v>
      </c>
      <c r="B78" s="7" t="s">
        <v>2027</v>
      </c>
      <c r="C78" s="7">
        <v>100</v>
      </c>
      <c r="D78" s="8"/>
      <c r="E78" s="7">
        <v>166</v>
      </c>
      <c r="F78" s="7" t="s">
        <v>2028</v>
      </c>
      <c r="G78" s="7">
        <v>100</v>
      </c>
    </row>
    <row r="79" spans="1:7" ht="19.5" customHeight="1">
      <c r="A79" s="6">
        <v>135</v>
      </c>
      <c r="B79" s="7" t="s">
        <v>2029</v>
      </c>
      <c r="C79" s="7">
        <v>150</v>
      </c>
      <c r="D79" s="8"/>
      <c r="E79" s="7">
        <v>167</v>
      </c>
      <c r="F79" s="7" t="s">
        <v>2030</v>
      </c>
      <c r="G79" s="7">
        <v>100</v>
      </c>
    </row>
    <row r="80" spans="1:7" ht="19.5" customHeight="1">
      <c r="A80" s="6">
        <v>136</v>
      </c>
      <c r="B80" s="7" t="s">
        <v>2031</v>
      </c>
      <c r="C80" s="7">
        <v>100</v>
      </c>
      <c r="D80" s="8"/>
      <c r="E80" s="7">
        <v>168</v>
      </c>
      <c r="F80" s="7" t="s">
        <v>2032</v>
      </c>
      <c r="G80" s="7">
        <v>150</v>
      </c>
    </row>
    <row r="81" spans="1:7" ht="19.5" customHeight="1">
      <c r="A81" s="6">
        <v>137</v>
      </c>
      <c r="B81" s="7" t="s">
        <v>2033</v>
      </c>
      <c r="C81" s="7">
        <v>100</v>
      </c>
      <c r="D81" s="8"/>
      <c r="E81" s="7">
        <v>169</v>
      </c>
      <c r="F81" s="7" t="s">
        <v>2034</v>
      </c>
      <c r="G81" s="7">
        <v>100</v>
      </c>
    </row>
    <row r="82" spans="1:7" ht="19.5" customHeight="1">
      <c r="A82" s="6">
        <v>138</v>
      </c>
      <c r="B82" s="7" t="s">
        <v>2035</v>
      </c>
      <c r="C82" s="7">
        <v>100</v>
      </c>
      <c r="D82" s="8"/>
      <c r="E82" s="7">
        <v>170</v>
      </c>
      <c r="F82" s="7" t="s">
        <v>2036</v>
      </c>
      <c r="G82" s="7">
        <v>100</v>
      </c>
    </row>
    <row r="83" spans="1:7" ht="19.5" customHeight="1">
      <c r="A83" s="6">
        <v>139</v>
      </c>
      <c r="B83" s="7" t="s">
        <v>2037</v>
      </c>
      <c r="C83" s="7">
        <v>200</v>
      </c>
      <c r="D83" s="8"/>
      <c r="E83" s="7">
        <v>171</v>
      </c>
      <c r="F83" s="7" t="s">
        <v>2038</v>
      </c>
      <c r="G83" s="7">
        <v>100</v>
      </c>
    </row>
    <row r="84" spans="1:7" ht="19.5" customHeight="1">
      <c r="A84" s="6">
        <v>140</v>
      </c>
      <c r="B84" s="7" t="s">
        <v>2039</v>
      </c>
      <c r="C84" s="7">
        <v>200</v>
      </c>
      <c r="D84" s="8"/>
      <c r="E84" s="7">
        <v>172</v>
      </c>
      <c r="F84" s="7" t="s">
        <v>2040</v>
      </c>
      <c r="G84" s="7">
        <v>100</v>
      </c>
    </row>
    <row r="85" spans="1:7" ht="19.5" customHeight="1">
      <c r="A85" s="6">
        <v>141</v>
      </c>
      <c r="B85" s="7" t="s">
        <v>2041</v>
      </c>
      <c r="C85" s="7">
        <v>200</v>
      </c>
      <c r="D85" s="8"/>
      <c r="E85" s="7">
        <v>173</v>
      </c>
      <c r="F85" s="7" t="s">
        <v>2042</v>
      </c>
      <c r="G85" s="7">
        <v>150</v>
      </c>
    </row>
    <row r="86" spans="1:7" ht="19.5" customHeight="1">
      <c r="A86" s="6">
        <v>142</v>
      </c>
      <c r="B86" s="7" t="s">
        <v>2043</v>
      </c>
      <c r="C86" s="7">
        <v>100</v>
      </c>
      <c r="D86" s="8"/>
      <c r="E86" s="7">
        <v>174</v>
      </c>
      <c r="F86" s="7" t="s">
        <v>2044</v>
      </c>
      <c r="G86" s="7">
        <v>100</v>
      </c>
    </row>
    <row r="87" spans="1:7" ht="19.5" customHeight="1">
      <c r="A87" s="6">
        <v>143</v>
      </c>
      <c r="B87" s="7" t="s">
        <v>2045</v>
      </c>
      <c r="C87" s="7">
        <v>100</v>
      </c>
      <c r="D87" s="8"/>
      <c r="E87" s="7">
        <v>175</v>
      </c>
      <c r="F87" s="7" t="s">
        <v>2046</v>
      </c>
      <c r="G87" s="7">
        <v>100</v>
      </c>
    </row>
    <row r="88" spans="1:7" ht="19.5" customHeight="1">
      <c r="A88" s="6">
        <v>144</v>
      </c>
      <c r="B88" s="7" t="s">
        <v>2047</v>
      </c>
      <c r="C88" s="7">
        <v>100</v>
      </c>
      <c r="D88" s="8"/>
      <c r="E88" s="7">
        <v>176</v>
      </c>
      <c r="F88" s="7" t="s">
        <v>2048</v>
      </c>
      <c r="G88" s="7">
        <v>100</v>
      </c>
    </row>
    <row r="89" spans="1:7" ht="19.5" customHeight="1">
      <c r="A89" s="6">
        <v>145</v>
      </c>
      <c r="B89" s="7" t="s">
        <v>2049</v>
      </c>
      <c r="C89" s="7">
        <v>150</v>
      </c>
      <c r="D89" s="8"/>
      <c r="E89" s="7">
        <v>177</v>
      </c>
      <c r="F89" s="7" t="s">
        <v>2050</v>
      </c>
      <c r="G89" s="7">
        <v>100</v>
      </c>
    </row>
    <row r="90" spans="1:7" ht="19.5" customHeight="1">
      <c r="A90" s="6">
        <v>146</v>
      </c>
      <c r="B90" s="7" t="s">
        <v>2051</v>
      </c>
      <c r="C90" s="7">
        <v>100</v>
      </c>
      <c r="D90" s="8"/>
      <c r="E90" s="7">
        <v>178</v>
      </c>
      <c r="F90" s="7" t="s">
        <v>2052</v>
      </c>
      <c r="G90" s="7">
        <v>150</v>
      </c>
    </row>
    <row r="91" spans="1:7" ht="19.5" customHeight="1">
      <c r="A91" s="6">
        <v>147</v>
      </c>
      <c r="B91" s="7" t="s">
        <v>2053</v>
      </c>
      <c r="C91" s="7">
        <v>150</v>
      </c>
      <c r="D91" s="8"/>
      <c r="E91" s="7">
        <v>179</v>
      </c>
      <c r="F91" s="7" t="s">
        <v>2054</v>
      </c>
      <c r="G91" s="7">
        <v>100</v>
      </c>
    </row>
    <row r="92" spans="1:7" ht="19.5" customHeight="1">
      <c r="A92" s="6">
        <v>148</v>
      </c>
      <c r="B92" s="7" t="s">
        <v>2055</v>
      </c>
      <c r="C92" s="7">
        <v>100</v>
      </c>
      <c r="D92" s="8"/>
      <c r="E92" s="7">
        <v>180</v>
      </c>
      <c r="F92" s="7" t="s">
        <v>2056</v>
      </c>
      <c r="G92" s="7">
        <v>100</v>
      </c>
    </row>
    <row r="93" spans="1:7" ht="19.5" customHeight="1">
      <c r="A93" s="6">
        <v>149</v>
      </c>
      <c r="B93" s="7" t="s">
        <v>2057</v>
      </c>
      <c r="C93" s="7">
        <v>100</v>
      </c>
      <c r="D93" s="8"/>
      <c r="E93" s="7">
        <v>181</v>
      </c>
      <c r="F93" s="7" t="s">
        <v>2058</v>
      </c>
      <c r="G93" s="7">
        <v>100</v>
      </c>
    </row>
    <row r="94" spans="1:7" ht="19.5" customHeight="1">
      <c r="A94" s="6">
        <v>150</v>
      </c>
      <c r="B94" s="7" t="s">
        <v>2059</v>
      </c>
      <c r="C94" s="7">
        <v>100</v>
      </c>
      <c r="D94" s="8"/>
      <c r="E94" s="7">
        <v>182</v>
      </c>
      <c r="F94" s="7" t="s">
        <v>2060</v>
      </c>
      <c r="G94" s="7">
        <v>100</v>
      </c>
    </row>
    <row r="95" spans="1:7" ht="19.5" customHeight="1">
      <c r="A95" s="6">
        <v>151</v>
      </c>
      <c r="B95" s="7" t="s">
        <v>2061</v>
      </c>
      <c r="C95" s="7">
        <v>100</v>
      </c>
      <c r="D95" s="8"/>
      <c r="E95" s="7">
        <v>183</v>
      </c>
      <c r="F95" s="7" t="s">
        <v>2062</v>
      </c>
      <c r="G95" s="7">
        <v>100</v>
      </c>
    </row>
    <row r="96" spans="1:7" ht="19.5" customHeight="1">
      <c r="A96" s="6">
        <v>152</v>
      </c>
      <c r="B96" s="7" t="s">
        <v>2063</v>
      </c>
      <c r="C96" s="7">
        <v>100</v>
      </c>
      <c r="D96" s="8"/>
      <c r="E96" s="7">
        <v>184</v>
      </c>
      <c r="F96" s="7" t="s">
        <v>2064</v>
      </c>
      <c r="G96" s="7">
        <v>150</v>
      </c>
    </row>
    <row r="97" spans="1:7" ht="19.5" customHeight="1">
      <c r="A97" s="6">
        <v>153</v>
      </c>
      <c r="B97" s="7" t="s">
        <v>2065</v>
      </c>
      <c r="C97" s="7">
        <v>200</v>
      </c>
      <c r="D97" s="8"/>
      <c r="E97" s="7">
        <v>185</v>
      </c>
      <c r="F97" s="7" t="s">
        <v>2066</v>
      </c>
      <c r="G97" s="7">
        <v>100</v>
      </c>
    </row>
    <row r="98" spans="1:7" ht="19.5" customHeight="1">
      <c r="A98" s="6">
        <v>154</v>
      </c>
      <c r="B98" s="7" t="s">
        <v>2067</v>
      </c>
      <c r="C98" s="7">
        <v>100</v>
      </c>
      <c r="D98" s="8"/>
      <c r="E98" s="7">
        <v>186</v>
      </c>
      <c r="F98" s="7" t="s">
        <v>2068</v>
      </c>
      <c r="G98" s="7">
        <v>100</v>
      </c>
    </row>
    <row r="99" spans="1:7" ht="19.5" customHeight="1">
      <c r="A99" s="6">
        <v>155</v>
      </c>
      <c r="B99" s="7" t="s">
        <v>2069</v>
      </c>
      <c r="C99" s="7">
        <v>100</v>
      </c>
      <c r="D99" s="8"/>
      <c r="E99" s="7">
        <v>187</v>
      </c>
      <c r="F99" s="7" t="s">
        <v>2070</v>
      </c>
      <c r="G99" s="7">
        <v>100</v>
      </c>
    </row>
    <row r="100" spans="1:7" ht="19.5" customHeight="1">
      <c r="A100" s="6">
        <v>156</v>
      </c>
      <c r="B100" s="7" t="s">
        <v>2071</v>
      </c>
      <c r="C100" s="7">
        <v>200</v>
      </c>
      <c r="D100" s="8"/>
      <c r="E100" s="7">
        <v>188</v>
      </c>
      <c r="F100" s="7" t="s">
        <v>2072</v>
      </c>
      <c r="G100" s="7">
        <v>100</v>
      </c>
    </row>
    <row r="101" spans="1:7" ht="19.5" customHeight="1">
      <c r="A101" s="6">
        <v>157</v>
      </c>
      <c r="B101" s="7" t="s">
        <v>2073</v>
      </c>
      <c r="C101" s="7">
        <v>150</v>
      </c>
      <c r="D101" s="8"/>
      <c r="E101" s="7">
        <v>189</v>
      </c>
      <c r="F101" s="7" t="s">
        <v>2074</v>
      </c>
      <c r="G101" s="7">
        <v>100</v>
      </c>
    </row>
    <row r="102" spans="1:7" ht="19.5" customHeight="1">
      <c r="A102" s="6">
        <v>158</v>
      </c>
      <c r="B102" s="7" t="s">
        <v>2075</v>
      </c>
      <c r="C102" s="7">
        <v>150</v>
      </c>
      <c r="D102" s="8"/>
      <c r="E102" s="7">
        <v>190</v>
      </c>
      <c r="F102" s="7" t="s">
        <v>2076</v>
      </c>
      <c r="G102" s="7">
        <v>100</v>
      </c>
    </row>
    <row r="103" spans="1:7" ht="19.5" customHeight="1">
      <c r="A103" s="6">
        <v>159</v>
      </c>
      <c r="B103" s="7" t="s">
        <v>2077</v>
      </c>
      <c r="C103" s="7">
        <v>150</v>
      </c>
      <c r="D103" s="8"/>
      <c r="E103" s="7">
        <v>191</v>
      </c>
      <c r="F103" s="7" t="s">
        <v>2078</v>
      </c>
      <c r="G103" s="7">
        <v>100</v>
      </c>
    </row>
    <row r="104" spans="1:7" ht="19.5" customHeight="1">
      <c r="A104" s="6">
        <v>160</v>
      </c>
      <c r="B104" s="7" t="s">
        <v>2079</v>
      </c>
      <c r="C104" s="7">
        <v>100</v>
      </c>
      <c r="D104" s="8"/>
      <c r="E104" s="7">
        <v>192</v>
      </c>
      <c r="F104" s="7" t="s">
        <v>2080</v>
      </c>
      <c r="G104" s="7">
        <v>100</v>
      </c>
    </row>
    <row r="105" spans="1:7" ht="19.5" customHeight="1">
      <c r="A105" s="6">
        <v>161</v>
      </c>
      <c r="B105" s="7" t="s">
        <v>2081</v>
      </c>
      <c r="C105" s="7">
        <v>100</v>
      </c>
      <c r="D105" s="8"/>
      <c r="E105" s="7">
        <v>193</v>
      </c>
      <c r="F105" s="7" t="s">
        <v>2082</v>
      </c>
      <c r="G105" s="7">
        <v>100</v>
      </c>
    </row>
    <row r="106" spans="1:7" ht="19.5" customHeight="1">
      <c r="A106" s="6">
        <v>162</v>
      </c>
      <c r="B106" s="7" t="s">
        <v>2083</v>
      </c>
      <c r="C106" s="7">
        <v>150</v>
      </c>
      <c r="D106" s="8"/>
      <c r="E106" s="7"/>
      <c r="F106" s="7"/>
      <c r="G106" s="7"/>
    </row>
    <row r="107" spans="1:7" ht="19.5" customHeight="1">
      <c r="A107" s="6"/>
      <c r="B107" s="7" t="s">
        <v>155</v>
      </c>
      <c r="C107" s="7"/>
      <c r="D107" s="8"/>
      <c r="E107" s="7"/>
      <c r="F107" s="7"/>
      <c r="G107" s="7">
        <f>SUM(C4:C35,G4:G35,C39:C71,G39:G71,C75:C106,G75:G105)</f>
        <v>22900</v>
      </c>
    </row>
  </sheetData>
  <sheetProtection/>
  <mergeCells count="3">
    <mergeCell ref="A1:G2"/>
    <mergeCell ref="A36:G37"/>
    <mergeCell ref="A72:G73"/>
  </mergeCells>
  <printOptions/>
  <pageMargins left="1.1020833333333333" right="0.75" top="0.66875" bottom="0.66875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3">
      <selection activeCell="G23" sqref="A1:G23"/>
    </sheetView>
  </sheetViews>
  <sheetFormatPr defaultColWidth="9.00390625" defaultRowHeight="13.5"/>
  <cols>
    <col min="1" max="1" width="5.125" style="0" customWidth="1"/>
    <col min="2" max="2" width="15.625" style="0" customWidth="1"/>
    <col min="3" max="3" width="15.875" style="0" customWidth="1"/>
    <col min="5" max="5" width="5.375" style="0" customWidth="1"/>
    <col min="6" max="6" width="15.125" style="0" customWidth="1"/>
    <col min="7" max="7" width="16.00390625" style="0" customWidth="1"/>
  </cols>
  <sheetData>
    <row r="1" spans="1:7" ht="70.5" customHeight="1">
      <c r="A1" s="2" t="s">
        <v>2084</v>
      </c>
      <c r="B1" s="267"/>
      <c r="C1" s="267"/>
      <c r="D1" s="267"/>
      <c r="E1" s="267"/>
      <c r="F1" s="267"/>
      <c r="G1" s="267"/>
    </row>
    <row r="2" spans="1:7" ht="28.5" customHeight="1">
      <c r="A2" s="6" t="s">
        <v>1</v>
      </c>
      <c r="B2" s="7" t="s">
        <v>186</v>
      </c>
      <c r="C2" s="7" t="s">
        <v>3</v>
      </c>
      <c r="D2" s="268"/>
      <c r="E2" s="7" t="s">
        <v>1</v>
      </c>
      <c r="F2" s="7" t="s">
        <v>186</v>
      </c>
      <c r="G2" s="7" t="s">
        <v>3</v>
      </c>
    </row>
    <row r="3" spans="1:7" ht="28.5" customHeight="1">
      <c r="A3" s="6">
        <v>1</v>
      </c>
      <c r="B3" s="269" t="s">
        <v>2085</v>
      </c>
      <c r="C3" s="7">
        <v>300</v>
      </c>
      <c r="D3" s="268"/>
      <c r="E3" s="7">
        <v>21</v>
      </c>
      <c r="F3" s="270" t="s">
        <v>2086</v>
      </c>
      <c r="G3" s="270">
        <v>100</v>
      </c>
    </row>
    <row r="4" spans="1:7" ht="28.5" customHeight="1">
      <c r="A4" s="6">
        <v>2</v>
      </c>
      <c r="B4" s="269" t="s">
        <v>2087</v>
      </c>
      <c r="C4" s="7">
        <v>200</v>
      </c>
      <c r="D4" s="268"/>
      <c r="E4" s="7">
        <v>22</v>
      </c>
      <c r="F4" s="270" t="s">
        <v>2088</v>
      </c>
      <c r="G4" s="270">
        <v>100</v>
      </c>
    </row>
    <row r="5" spans="1:7" ht="28.5" customHeight="1">
      <c r="A5" s="6">
        <v>3</v>
      </c>
      <c r="B5" s="269" t="s">
        <v>2089</v>
      </c>
      <c r="C5" s="7">
        <v>200</v>
      </c>
      <c r="D5" s="268"/>
      <c r="E5" s="7">
        <v>23</v>
      </c>
      <c r="F5" s="270" t="s">
        <v>2090</v>
      </c>
      <c r="G5" s="270">
        <v>100</v>
      </c>
    </row>
    <row r="6" spans="1:7" ht="28.5" customHeight="1">
      <c r="A6" s="6">
        <v>4</v>
      </c>
      <c r="B6" s="269" t="s">
        <v>2091</v>
      </c>
      <c r="C6" s="7">
        <v>200</v>
      </c>
      <c r="D6" s="268"/>
      <c r="E6" s="7">
        <v>24</v>
      </c>
      <c r="F6" s="270" t="s">
        <v>2092</v>
      </c>
      <c r="G6" s="270">
        <v>100</v>
      </c>
    </row>
    <row r="7" spans="1:7" ht="28.5" customHeight="1">
      <c r="A7" s="6">
        <v>5</v>
      </c>
      <c r="B7" s="269" t="s">
        <v>1528</v>
      </c>
      <c r="C7" s="7">
        <v>200</v>
      </c>
      <c r="D7" s="268"/>
      <c r="E7" s="7">
        <v>25</v>
      </c>
      <c r="F7" s="270" t="s">
        <v>2093</v>
      </c>
      <c r="G7" s="270">
        <v>100</v>
      </c>
    </row>
    <row r="8" spans="1:7" ht="28.5" customHeight="1">
      <c r="A8" s="6">
        <v>6</v>
      </c>
      <c r="B8" s="269" t="s">
        <v>2094</v>
      </c>
      <c r="C8" s="7">
        <v>200</v>
      </c>
      <c r="D8" s="268"/>
      <c r="E8" s="7">
        <v>26</v>
      </c>
      <c r="F8" s="270" t="s">
        <v>2095</v>
      </c>
      <c r="G8" s="270">
        <v>100</v>
      </c>
    </row>
    <row r="9" spans="1:7" ht="28.5" customHeight="1">
      <c r="A9" s="6">
        <v>7</v>
      </c>
      <c r="B9" s="269" t="s">
        <v>2096</v>
      </c>
      <c r="C9" s="7">
        <v>200</v>
      </c>
      <c r="D9" s="268"/>
      <c r="E9" s="7">
        <v>27</v>
      </c>
      <c r="F9" s="270" t="s">
        <v>2097</v>
      </c>
      <c r="G9" s="270">
        <v>100</v>
      </c>
    </row>
    <row r="10" spans="1:7" ht="28.5" customHeight="1">
      <c r="A10" s="6">
        <v>8</v>
      </c>
      <c r="B10" s="271" t="s">
        <v>2098</v>
      </c>
      <c r="C10" s="7">
        <v>200</v>
      </c>
      <c r="D10" s="268"/>
      <c r="E10" s="7">
        <v>28</v>
      </c>
      <c r="F10" s="270" t="s">
        <v>2099</v>
      </c>
      <c r="G10" s="270">
        <v>100</v>
      </c>
    </row>
    <row r="11" spans="1:7" ht="28.5" customHeight="1">
      <c r="A11" s="6">
        <v>9</v>
      </c>
      <c r="B11" s="7" t="s">
        <v>2100</v>
      </c>
      <c r="C11" s="7">
        <v>200</v>
      </c>
      <c r="D11" s="268"/>
      <c r="E11" s="7">
        <v>29</v>
      </c>
      <c r="F11" s="270" t="s">
        <v>2101</v>
      </c>
      <c r="G11" s="270">
        <v>100</v>
      </c>
    </row>
    <row r="12" spans="1:7" ht="28.5" customHeight="1">
      <c r="A12" s="6">
        <v>10</v>
      </c>
      <c r="B12" s="269" t="s">
        <v>2102</v>
      </c>
      <c r="C12" s="7">
        <v>200</v>
      </c>
      <c r="D12" s="268"/>
      <c r="E12" s="7">
        <v>30</v>
      </c>
      <c r="F12" s="270" t="s">
        <v>1683</v>
      </c>
      <c r="G12" s="270">
        <v>100</v>
      </c>
    </row>
    <row r="13" spans="1:7" ht="28.5" customHeight="1">
      <c r="A13" s="6">
        <v>11</v>
      </c>
      <c r="B13" s="269" t="s">
        <v>2103</v>
      </c>
      <c r="C13" s="7">
        <v>200</v>
      </c>
      <c r="D13" s="268"/>
      <c r="E13" s="7">
        <v>31</v>
      </c>
      <c r="F13" s="270" t="s">
        <v>2104</v>
      </c>
      <c r="G13" s="270">
        <v>100</v>
      </c>
    </row>
    <row r="14" spans="1:7" ht="28.5" customHeight="1">
      <c r="A14" s="6">
        <v>12</v>
      </c>
      <c r="B14" s="269" t="s">
        <v>2105</v>
      </c>
      <c r="C14" s="7">
        <v>200</v>
      </c>
      <c r="D14" s="268"/>
      <c r="E14" s="7">
        <v>32</v>
      </c>
      <c r="F14" s="270" t="s">
        <v>2106</v>
      </c>
      <c r="G14" s="270">
        <v>100</v>
      </c>
    </row>
    <row r="15" spans="1:7" ht="28.5" customHeight="1">
      <c r="A15" s="6">
        <v>13</v>
      </c>
      <c r="B15" s="269" t="s">
        <v>2107</v>
      </c>
      <c r="C15" s="7">
        <v>100</v>
      </c>
      <c r="D15" s="268"/>
      <c r="E15" s="7">
        <v>33</v>
      </c>
      <c r="F15" s="270" t="s">
        <v>2108</v>
      </c>
      <c r="G15" s="270">
        <v>100</v>
      </c>
    </row>
    <row r="16" spans="1:7" ht="28.5" customHeight="1">
      <c r="A16" s="6">
        <v>14</v>
      </c>
      <c r="B16" s="269" t="s">
        <v>2109</v>
      </c>
      <c r="C16" s="7">
        <v>100</v>
      </c>
      <c r="D16" s="268"/>
      <c r="E16" s="7">
        <v>34</v>
      </c>
      <c r="F16" s="270" t="s">
        <v>2110</v>
      </c>
      <c r="G16" s="270">
        <v>100</v>
      </c>
    </row>
    <row r="17" spans="1:7" ht="28.5" customHeight="1">
      <c r="A17" s="6">
        <v>15</v>
      </c>
      <c r="B17" s="269" t="s">
        <v>2111</v>
      </c>
      <c r="C17" s="7">
        <v>100</v>
      </c>
      <c r="D17" s="268"/>
      <c r="E17" s="7">
        <v>35</v>
      </c>
      <c r="F17" s="270" t="s">
        <v>2112</v>
      </c>
      <c r="G17" s="270">
        <v>100</v>
      </c>
    </row>
    <row r="18" spans="1:7" ht="28.5" customHeight="1">
      <c r="A18" s="6">
        <v>16</v>
      </c>
      <c r="B18" s="269" t="s">
        <v>2113</v>
      </c>
      <c r="C18" s="7">
        <v>100</v>
      </c>
      <c r="D18" s="268"/>
      <c r="E18" s="7">
        <v>36</v>
      </c>
      <c r="F18" s="270" t="s">
        <v>2114</v>
      </c>
      <c r="G18" s="270">
        <v>100</v>
      </c>
    </row>
    <row r="19" spans="1:7" ht="28.5" customHeight="1">
      <c r="A19" s="6">
        <v>17</v>
      </c>
      <c r="B19" s="269" t="s">
        <v>2115</v>
      </c>
      <c r="C19" s="7">
        <v>100</v>
      </c>
      <c r="D19" s="268"/>
      <c r="E19" s="7">
        <v>37</v>
      </c>
      <c r="F19" s="270" t="s">
        <v>2116</v>
      </c>
      <c r="G19" s="270">
        <v>100</v>
      </c>
    </row>
    <row r="20" spans="1:7" ht="28.5" customHeight="1">
      <c r="A20" s="6">
        <v>18</v>
      </c>
      <c r="B20" s="271" t="s">
        <v>2117</v>
      </c>
      <c r="C20" s="7">
        <v>100</v>
      </c>
      <c r="D20" s="268"/>
      <c r="E20" s="7">
        <v>38</v>
      </c>
      <c r="F20" s="272" t="s">
        <v>2118</v>
      </c>
      <c r="G20" s="270">
        <v>100</v>
      </c>
    </row>
    <row r="21" spans="1:7" ht="28.5" customHeight="1">
      <c r="A21" s="6">
        <v>19</v>
      </c>
      <c r="B21" s="7" t="s">
        <v>660</v>
      </c>
      <c r="C21" s="7">
        <v>100</v>
      </c>
      <c r="D21" s="268"/>
      <c r="E21" s="7">
        <v>39</v>
      </c>
      <c r="F21" s="7" t="s">
        <v>1293</v>
      </c>
      <c r="G21" s="270">
        <v>100</v>
      </c>
    </row>
    <row r="22" spans="1:7" ht="28.5" customHeight="1">
      <c r="A22" s="273">
        <v>20</v>
      </c>
      <c r="B22" s="271" t="s">
        <v>2119</v>
      </c>
      <c r="C22" s="7">
        <v>100</v>
      </c>
      <c r="D22" s="268"/>
      <c r="E22" s="7">
        <v>40</v>
      </c>
      <c r="F22" s="272"/>
      <c r="G22" s="270"/>
    </row>
    <row r="23" spans="1:7" ht="28.5" customHeight="1">
      <c r="A23" s="56"/>
      <c r="B23" s="10" t="s">
        <v>184</v>
      </c>
      <c r="C23" s="7"/>
      <c r="D23" s="268"/>
      <c r="E23" s="7"/>
      <c r="F23" s="10"/>
      <c r="G23" s="270">
        <f>SUM(C3:C22,G3:G21)</f>
        <v>5200</v>
      </c>
    </row>
  </sheetData>
  <sheetProtection/>
  <mergeCells count="2">
    <mergeCell ref="A1:G1"/>
    <mergeCell ref="D2:D23"/>
  </mergeCells>
  <printOptions/>
  <pageMargins left="1.1020833333333333" right="0.75" top="1" bottom="0.8263888888888888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100" workbookViewId="0" topLeftCell="A10">
      <selection activeCell="C18" sqref="C18"/>
    </sheetView>
  </sheetViews>
  <sheetFormatPr defaultColWidth="9.00390625" defaultRowHeight="13.5"/>
  <cols>
    <col min="1" max="4" width="18.625" style="0" customWidth="1"/>
  </cols>
  <sheetData>
    <row r="1" spans="1:4" ht="27" customHeight="1">
      <c r="A1" s="279" t="s">
        <v>2120</v>
      </c>
      <c r="B1" s="279"/>
      <c r="C1" s="279"/>
      <c r="D1" s="279"/>
    </row>
    <row r="2" spans="1:4" ht="42" customHeight="1">
      <c r="A2" s="279"/>
      <c r="B2" s="279"/>
      <c r="C2" s="279"/>
      <c r="D2" s="279"/>
    </row>
    <row r="3" spans="1:4" ht="25.5" customHeight="1">
      <c r="A3" s="280" t="s">
        <v>186</v>
      </c>
      <c r="B3" s="280" t="s">
        <v>3</v>
      </c>
      <c r="C3" s="280" t="s">
        <v>186</v>
      </c>
      <c r="D3" s="280" t="s">
        <v>3</v>
      </c>
    </row>
    <row r="4" spans="1:4" ht="25.5" customHeight="1">
      <c r="A4" s="281" t="s">
        <v>2121</v>
      </c>
      <c r="B4" s="281">
        <v>1000</v>
      </c>
      <c r="C4" s="281" t="s">
        <v>2122</v>
      </c>
      <c r="D4" s="281">
        <v>200</v>
      </c>
    </row>
    <row r="5" spans="1:4" ht="25.5" customHeight="1">
      <c r="A5" s="281" t="s">
        <v>2123</v>
      </c>
      <c r="B5" s="281">
        <v>1000</v>
      </c>
      <c r="C5" s="281" t="s">
        <v>2124</v>
      </c>
      <c r="D5" s="281">
        <v>200</v>
      </c>
    </row>
    <row r="6" spans="1:4" ht="25.5" customHeight="1">
      <c r="A6" s="281" t="s">
        <v>2125</v>
      </c>
      <c r="B6" s="281">
        <v>500</v>
      </c>
      <c r="C6" s="281" t="s">
        <v>2126</v>
      </c>
      <c r="D6" s="281">
        <v>200</v>
      </c>
    </row>
    <row r="7" spans="1:4" ht="25.5" customHeight="1">
      <c r="A7" s="281" t="s">
        <v>2127</v>
      </c>
      <c r="B7" s="281">
        <v>800</v>
      </c>
      <c r="C7" s="281" t="s">
        <v>2128</v>
      </c>
      <c r="D7" s="281">
        <v>200</v>
      </c>
    </row>
    <row r="8" spans="1:4" ht="25.5" customHeight="1">
      <c r="A8" s="281" t="s">
        <v>2129</v>
      </c>
      <c r="B8" s="281">
        <v>800</v>
      </c>
      <c r="C8" s="281" t="s">
        <v>2130</v>
      </c>
      <c r="D8" s="281">
        <v>200</v>
      </c>
    </row>
    <row r="9" spans="1:4" ht="25.5" customHeight="1">
      <c r="A9" s="281" t="s">
        <v>2131</v>
      </c>
      <c r="B9" s="281">
        <v>500</v>
      </c>
      <c r="C9" s="281" t="s">
        <v>2132</v>
      </c>
      <c r="D9" s="281">
        <v>200</v>
      </c>
    </row>
    <row r="10" spans="1:4" ht="25.5" customHeight="1">
      <c r="A10" s="281" t="s">
        <v>2133</v>
      </c>
      <c r="B10" s="281">
        <v>500</v>
      </c>
      <c r="C10" s="281" t="s">
        <v>2134</v>
      </c>
      <c r="D10" s="281">
        <v>200</v>
      </c>
    </row>
    <row r="11" spans="1:4" ht="25.5" customHeight="1">
      <c r="A11" s="281" t="s">
        <v>2135</v>
      </c>
      <c r="B11" s="281">
        <v>500</v>
      </c>
      <c r="C11" s="281" t="s">
        <v>2136</v>
      </c>
      <c r="D11" s="281">
        <v>200</v>
      </c>
    </row>
    <row r="12" spans="1:4" ht="25.5" customHeight="1">
      <c r="A12" s="281" t="s">
        <v>2137</v>
      </c>
      <c r="B12" s="281">
        <v>500</v>
      </c>
      <c r="C12" s="281" t="s">
        <v>2138</v>
      </c>
      <c r="D12" s="281">
        <v>200</v>
      </c>
    </row>
    <row r="13" spans="1:4" ht="25.5" customHeight="1">
      <c r="A13" s="281" t="s">
        <v>2139</v>
      </c>
      <c r="B13" s="281">
        <v>500</v>
      </c>
      <c r="C13" s="281" t="s">
        <v>2140</v>
      </c>
      <c r="D13" s="281">
        <v>200</v>
      </c>
    </row>
    <row r="14" spans="1:4" ht="25.5" customHeight="1">
      <c r="A14" s="281" t="s">
        <v>2141</v>
      </c>
      <c r="B14" s="281">
        <v>500</v>
      </c>
      <c r="C14" s="281" t="s">
        <v>2142</v>
      </c>
      <c r="D14" s="281">
        <v>200</v>
      </c>
    </row>
    <row r="15" spans="1:4" ht="25.5" customHeight="1">
      <c r="A15" s="281" t="s">
        <v>2143</v>
      </c>
      <c r="B15" s="281">
        <v>200</v>
      </c>
      <c r="C15" s="281" t="s">
        <v>1401</v>
      </c>
      <c r="D15" s="281">
        <v>200</v>
      </c>
    </row>
    <row r="16" spans="1:4" ht="25.5" customHeight="1">
      <c r="A16" s="281" t="s">
        <v>2144</v>
      </c>
      <c r="B16" s="281">
        <v>200</v>
      </c>
      <c r="C16" s="281" t="s">
        <v>2145</v>
      </c>
      <c r="D16" s="281">
        <v>200</v>
      </c>
    </row>
    <row r="17" spans="1:4" ht="25.5" customHeight="1">
      <c r="A17" s="281" t="s">
        <v>2146</v>
      </c>
      <c r="B17" s="281">
        <v>200</v>
      </c>
      <c r="C17" s="281" t="s">
        <v>2147</v>
      </c>
      <c r="D17" s="281">
        <v>300</v>
      </c>
    </row>
    <row r="18" spans="1:4" ht="25.5" customHeight="1">
      <c r="A18" s="281" t="s">
        <v>2148</v>
      </c>
      <c r="B18" s="281">
        <v>200</v>
      </c>
      <c r="C18" s="281" t="s">
        <v>2149</v>
      </c>
      <c r="D18" s="281">
        <v>200</v>
      </c>
    </row>
    <row r="19" spans="1:4" ht="25.5" customHeight="1">
      <c r="A19" s="281" t="s">
        <v>2150</v>
      </c>
      <c r="B19" s="281">
        <v>200</v>
      </c>
      <c r="C19" s="281" t="s">
        <v>2151</v>
      </c>
      <c r="D19" s="281">
        <v>200</v>
      </c>
    </row>
    <row r="20" spans="1:4" ht="25.5" customHeight="1">
      <c r="A20" s="281" t="s">
        <v>2152</v>
      </c>
      <c r="B20" s="281">
        <v>200</v>
      </c>
      <c r="C20" s="281" t="s">
        <v>2153</v>
      </c>
      <c r="D20" s="281">
        <v>200</v>
      </c>
    </row>
    <row r="21" spans="1:4" ht="25.5" customHeight="1">
      <c r="A21" s="281" t="s">
        <v>2154</v>
      </c>
      <c r="B21" s="281">
        <v>200</v>
      </c>
      <c r="C21" s="281" t="s">
        <v>2155</v>
      </c>
      <c r="D21" s="281">
        <v>200</v>
      </c>
    </row>
    <row r="22" spans="1:4" ht="25.5" customHeight="1">
      <c r="A22" s="281" t="s">
        <v>2156</v>
      </c>
      <c r="B22" s="281">
        <v>200</v>
      </c>
      <c r="C22" s="281" t="s">
        <v>2157</v>
      </c>
      <c r="D22" s="281">
        <v>200</v>
      </c>
    </row>
    <row r="23" spans="1:4" ht="25.5" customHeight="1">
      <c r="A23" s="281" t="s">
        <v>1502</v>
      </c>
      <c r="B23" s="281">
        <v>200</v>
      </c>
      <c r="C23" s="281" t="s">
        <v>2158</v>
      </c>
      <c r="D23" s="281">
        <v>200</v>
      </c>
    </row>
    <row r="24" spans="1:4" ht="25.5" customHeight="1">
      <c r="A24" s="281" t="s">
        <v>2159</v>
      </c>
      <c r="B24" s="281">
        <v>200</v>
      </c>
      <c r="C24" s="281" t="s">
        <v>2160</v>
      </c>
      <c r="D24" s="281">
        <v>200</v>
      </c>
    </row>
    <row r="25" spans="1:4" ht="25.5" customHeight="1">
      <c r="A25" s="281" t="s">
        <v>2161</v>
      </c>
      <c r="B25" s="281">
        <v>200</v>
      </c>
      <c r="C25" s="281" t="s">
        <v>2162</v>
      </c>
      <c r="D25" s="281">
        <v>200</v>
      </c>
    </row>
    <row r="26" spans="1:4" ht="25.5" customHeight="1">
      <c r="A26" s="282" t="s">
        <v>2163</v>
      </c>
      <c r="B26" s="281">
        <v>200</v>
      </c>
      <c r="C26" s="282" t="s">
        <v>184</v>
      </c>
      <c r="D26" s="282">
        <f>SUM(B4:B26,D4:D25)</f>
        <v>14000</v>
      </c>
    </row>
  </sheetData>
  <sheetProtection/>
  <mergeCells count="1">
    <mergeCell ref="A1:D2"/>
  </mergeCells>
  <printOptions/>
  <pageMargins left="1.2986111111111112" right="0.9840277777777777" top="1" bottom="1" header="0.511805555555555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C13" sqref="A1:C13"/>
    </sheetView>
  </sheetViews>
  <sheetFormatPr defaultColWidth="9.00390625" defaultRowHeight="13.5"/>
  <cols>
    <col min="1" max="1" width="14.00390625" style="0" customWidth="1"/>
    <col min="2" max="2" width="25.875" style="0" customWidth="1"/>
    <col min="3" max="3" width="29.25390625" style="0" customWidth="1"/>
  </cols>
  <sheetData>
    <row r="1" spans="1:3" ht="115.5" customHeight="1">
      <c r="A1" s="254" t="s">
        <v>2164</v>
      </c>
      <c r="B1" s="254"/>
      <c r="C1" s="254"/>
    </row>
    <row r="2" spans="1:3" ht="45" customHeight="1">
      <c r="A2" s="255" t="s">
        <v>1</v>
      </c>
      <c r="B2" s="255" t="s">
        <v>684</v>
      </c>
      <c r="C2" s="255" t="s">
        <v>3</v>
      </c>
    </row>
    <row r="3" spans="1:3" ht="45" customHeight="1">
      <c r="A3" s="256">
        <v>1</v>
      </c>
      <c r="B3" s="257" t="s">
        <v>2165</v>
      </c>
      <c r="C3" s="257">
        <v>140</v>
      </c>
    </row>
    <row r="4" spans="1:3" ht="45" customHeight="1">
      <c r="A4" s="256">
        <v>2</v>
      </c>
      <c r="B4" s="257" t="s">
        <v>2166</v>
      </c>
      <c r="C4" s="257">
        <v>130</v>
      </c>
    </row>
    <row r="5" spans="1:3" ht="45" customHeight="1">
      <c r="A5" s="256">
        <v>3</v>
      </c>
      <c r="B5" s="257" t="s">
        <v>2167</v>
      </c>
      <c r="C5" s="257">
        <v>120</v>
      </c>
    </row>
    <row r="6" spans="1:3" ht="45" customHeight="1">
      <c r="A6" s="256">
        <v>4</v>
      </c>
      <c r="B6" s="257" t="s">
        <v>2168</v>
      </c>
      <c r="C6" s="257">
        <v>130</v>
      </c>
    </row>
    <row r="7" spans="1:3" ht="45" customHeight="1">
      <c r="A7" s="256">
        <v>5</v>
      </c>
      <c r="B7" s="257" t="s">
        <v>2169</v>
      </c>
      <c r="C7" s="257">
        <v>110</v>
      </c>
    </row>
    <row r="8" spans="1:3" ht="45" customHeight="1">
      <c r="A8" s="256">
        <v>6</v>
      </c>
      <c r="B8" s="257" t="s">
        <v>2170</v>
      </c>
      <c r="C8" s="257">
        <v>100</v>
      </c>
    </row>
    <row r="9" spans="1:3" ht="45" customHeight="1">
      <c r="A9" s="256">
        <v>7</v>
      </c>
      <c r="B9" s="257" t="s">
        <v>2171</v>
      </c>
      <c r="C9" s="257">
        <v>120</v>
      </c>
    </row>
    <row r="10" spans="1:3" ht="45" customHeight="1">
      <c r="A10" s="256">
        <v>8</v>
      </c>
      <c r="B10" s="257" t="s">
        <v>2172</v>
      </c>
      <c r="C10" s="257">
        <v>100</v>
      </c>
    </row>
    <row r="11" spans="1:3" ht="45" customHeight="1">
      <c r="A11" s="256">
        <v>9</v>
      </c>
      <c r="B11" s="257" t="s">
        <v>2173</v>
      </c>
      <c r="C11" s="257">
        <v>100</v>
      </c>
    </row>
    <row r="12" spans="1:3" ht="45" customHeight="1">
      <c r="A12" s="256">
        <v>10</v>
      </c>
      <c r="B12" s="257" t="s">
        <v>2174</v>
      </c>
      <c r="C12" s="257">
        <v>100</v>
      </c>
    </row>
    <row r="13" spans="1:3" ht="45" customHeight="1">
      <c r="A13" s="256"/>
      <c r="B13" s="257" t="s">
        <v>184</v>
      </c>
      <c r="C13" s="257">
        <f>SUM(C3:C12)</f>
        <v>1150</v>
      </c>
    </row>
  </sheetData>
  <sheetProtection/>
  <mergeCells count="1">
    <mergeCell ref="A1:C1"/>
  </mergeCells>
  <printOptions/>
  <pageMargins left="1.5743055555555556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4">
      <selection activeCell="C7" sqref="C7"/>
    </sheetView>
  </sheetViews>
  <sheetFormatPr defaultColWidth="9.00390625" defaultRowHeight="13.5"/>
  <cols>
    <col min="1" max="3" width="26.625" style="0" customWidth="1"/>
  </cols>
  <sheetData>
    <row r="1" spans="1:3" ht="60.75" customHeight="1">
      <c r="A1" s="353" t="s">
        <v>673</v>
      </c>
      <c r="B1" s="353"/>
      <c r="C1" s="353"/>
    </row>
    <row r="2" spans="1:3" ht="60.75" customHeight="1">
      <c r="A2" s="354" t="s">
        <v>1</v>
      </c>
      <c r="B2" s="354" t="s">
        <v>674</v>
      </c>
      <c r="C2" s="354" t="s">
        <v>4</v>
      </c>
    </row>
    <row r="3" spans="1:3" ht="45" customHeight="1">
      <c r="A3" s="309">
        <v>1</v>
      </c>
      <c r="B3" s="309" t="s">
        <v>675</v>
      </c>
      <c r="C3" s="309" t="s">
        <v>676</v>
      </c>
    </row>
    <row r="4" spans="1:3" ht="45" customHeight="1">
      <c r="A4" s="309">
        <v>2</v>
      </c>
      <c r="B4" s="309" t="s">
        <v>382</v>
      </c>
      <c r="C4" s="309" t="s">
        <v>677</v>
      </c>
    </row>
    <row r="5" spans="1:3" ht="45" customHeight="1">
      <c r="A5" s="309">
        <v>3</v>
      </c>
      <c r="B5" s="309" t="s">
        <v>678</v>
      </c>
      <c r="C5" s="309" t="s">
        <v>677</v>
      </c>
    </row>
    <row r="6" spans="1:3" ht="45" customHeight="1">
      <c r="A6" s="309">
        <v>4</v>
      </c>
      <c r="B6" s="309" t="s">
        <v>679</v>
      </c>
      <c r="C6" s="309" t="s">
        <v>677</v>
      </c>
    </row>
    <row r="7" spans="1:3" ht="45" customHeight="1">
      <c r="A7" s="309">
        <v>5</v>
      </c>
      <c r="B7" s="309" t="s">
        <v>680</v>
      </c>
      <c r="C7" s="309" t="s">
        <v>677</v>
      </c>
    </row>
    <row r="8" spans="1:3" ht="45" customHeight="1">
      <c r="A8" s="309">
        <v>6</v>
      </c>
      <c r="B8" s="309" t="s">
        <v>681</v>
      </c>
      <c r="C8" s="309" t="s">
        <v>677</v>
      </c>
    </row>
    <row r="9" spans="1:3" ht="45" customHeight="1">
      <c r="A9" s="309">
        <v>7</v>
      </c>
      <c r="B9" s="309" t="s">
        <v>682</v>
      </c>
      <c r="C9" s="309" t="s">
        <v>677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A7" sqref="A7"/>
    </sheetView>
  </sheetViews>
  <sheetFormatPr defaultColWidth="9.00390625" defaultRowHeight="13.5"/>
  <cols>
    <col min="1" max="1" width="22.25390625" style="0" customWidth="1"/>
    <col min="2" max="3" width="25.25390625" style="0" customWidth="1"/>
  </cols>
  <sheetData>
    <row r="1" spans="1:7" ht="27">
      <c r="A1" s="2" t="s">
        <v>2175</v>
      </c>
      <c r="B1" s="2"/>
      <c r="C1" s="2"/>
      <c r="D1" s="274"/>
      <c r="E1" s="274"/>
      <c r="F1" s="274"/>
      <c r="G1" s="274"/>
    </row>
    <row r="2" spans="1:7" ht="39" customHeight="1">
      <c r="A2" s="2"/>
      <c r="B2" s="2"/>
      <c r="C2" s="2"/>
      <c r="D2" s="274"/>
      <c r="E2" s="274"/>
      <c r="F2" s="274"/>
      <c r="G2" s="274"/>
    </row>
    <row r="3" spans="1:4" ht="66" customHeight="1">
      <c r="A3" s="275" t="s">
        <v>1</v>
      </c>
      <c r="B3" s="275" t="s">
        <v>684</v>
      </c>
      <c r="C3" s="275" t="s">
        <v>967</v>
      </c>
      <c r="D3" s="276"/>
    </row>
    <row r="4" spans="1:4" ht="66" customHeight="1">
      <c r="A4" s="256">
        <v>1</v>
      </c>
      <c r="B4" s="256" t="s">
        <v>2176</v>
      </c>
      <c r="C4" s="256">
        <v>300</v>
      </c>
      <c r="D4" s="277"/>
    </row>
    <row r="5" spans="1:4" ht="66" customHeight="1">
      <c r="A5" s="256">
        <v>2</v>
      </c>
      <c r="B5" s="256" t="s">
        <v>2177</v>
      </c>
      <c r="C5" s="256">
        <v>200</v>
      </c>
      <c r="D5" s="277"/>
    </row>
    <row r="6" spans="1:4" ht="66" customHeight="1">
      <c r="A6" s="256">
        <v>3</v>
      </c>
      <c r="B6" s="256" t="s">
        <v>2178</v>
      </c>
      <c r="C6" s="256">
        <v>100</v>
      </c>
      <c r="D6" s="277"/>
    </row>
    <row r="7" spans="1:4" ht="66" customHeight="1">
      <c r="A7" s="256">
        <v>4</v>
      </c>
      <c r="B7" s="256" t="s">
        <v>2179</v>
      </c>
      <c r="C7" s="256">
        <v>100</v>
      </c>
      <c r="D7" s="277"/>
    </row>
    <row r="8" spans="1:4" ht="66" customHeight="1">
      <c r="A8" s="256">
        <v>5</v>
      </c>
      <c r="B8" s="256" t="s">
        <v>2180</v>
      </c>
      <c r="C8" s="257">
        <v>100</v>
      </c>
      <c r="D8" s="278"/>
    </row>
    <row r="9" spans="1:4" ht="66" customHeight="1">
      <c r="A9" s="256">
        <v>6</v>
      </c>
      <c r="B9" s="256" t="s">
        <v>2181</v>
      </c>
      <c r="C9" s="256">
        <v>100</v>
      </c>
      <c r="D9" s="277"/>
    </row>
    <row r="10" spans="1:4" ht="66" customHeight="1">
      <c r="A10" s="256" t="s">
        <v>184</v>
      </c>
      <c r="B10" s="256"/>
      <c r="C10" s="256">
        <v>900</v>
      </c>
      <c r="D10" s="277"/>
    </row>
  </sheetData>
  <sheetProtection/>
  <mergeCells count="1">
    <mergeCell ref="A1:C2"/>
  </mergeCells>
  <printOptions/>
  <pageMargins left="1.4166666666666667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C19"/>
  <sheetViews>
    <sheetView zoomScaleSheetLayoutView="100" workbookViewId="0" topLeftCell="A10">
      <selection activeCell="C19" sqref="A1:C19"/>
    </sheetView>
  </sheetViews>
  <sheetFormatPr defaultColWidth="9.00390625" defaultRowHeight="13.5"/>
  <cols>
    <col min="1" max="1" width="13.00390625" style="0" customWidth="1"/>
    <col min="2" max="2" width="26.125" style="0" customWidth="1"/>
    <col min="3" max="3" width="29.00390625" style="0" customWidth="1"/>
  </cols>
  <sheetData>
    <row r="1" spans="1:3" ht="90.75" customHeight="1">
      <c r="A1" s="254" t="s">
        <v>2182</v>
      </c>
      <c r="B1" s="254"/>
      <c r="C1" s="254"/>
    </row>
    <row r="2" spans="1:3" ht="33" customHeight="1">
      <c r="A2" s="255" t="s">
        <v>1</v>
      </c>
      <c r="B2" s="255" t="s">
        <v>684</v>
      </c>
      <c r="C2" s="255" t="s">
        <v>3</v>
      </c>
    </row>
    <row r="3" spans="1:3" ht="33" customHeight="1">
      <c r="A3" s="256">
        <v>1</v>
      </c>
      <c r="B3" s="257" t="s">
        <v>2183</v>
      </c>
      <c r="C3" s="257">
        <v>1000</v>
      </c>
    </row>
    <row r="4" spans="1:3" ht="33" customHeight="1">
      <c r="A4" s="256">
        <v>2</v>
      </c>
      <c r="B4" s="257" t="s">
        <v>2184</v>
      </c>
      <c r="C4" s="257">
        <v>200</v>
      </c>
    </row>
    <row r="5" spans="1:3" ht="33" customHeight="1">
      <c r="A5" s="256">
        <v>3</v>
      </c>
      <c r="B5" s="257" t="s">
        <v>1123</v>
      </c>
      <c r="C5" s="257">
        <v>200</v>
      </c>
    </row>
    <row r="6" spans="1:3" ht="33" customHeight="1">
      <c r="A6" s="256">
        <v>4</v>
      </c>
      <c r="B6" s="257" t="s">
        <v>2185</v>
      </c>
      <c r="C6" s="257">
        <v>100</v>
      </c>
    </row>
    <row r="7" spans="1:3" ht="33" customHeight="1">
      <c r="A7" s="256">
        <v>5</v>
      </c>
      <c r="B7" s="257" t="s">
        <v>2186</v>
      </c>
      <c r="C7" s="257">
        <v>100</v>
      </c>
    </row>
    <row r="8" spans="1:3" ht="33" customHeight="1">
      <c r="A8" s="256">
        <v>6</v>
      </c>
      <c r="B8" s="257" t="s">
        <v>2187</v>
      </c>
      <c r="C8" s="257">
        <v>200</v>
      </c>
    </row>
    <row r="9" spans="1:3" ht="33" customHeight="1">
      <c r="A9" s="256">
        <v>7</v>
      </c>
      <c r="B9" s="257" t="s">
        <v>2188</v>
      </c>
      <c r="C9" s="257">
        <v>200</v>
      </c>
    </row>
    <row r="10" spans="1:3" ht="33" customHeight="1">
      <c r="A10" s="256">
        <v>8</v>
      </c>
      <c r="B10" s="257" t="s">
        <v>2189</v>
      </c>
      <c r="C10" s="257">
        <v>200</v>
      </c>
    </row>
    <row r="11" spans="1:3" ht="33" customHeight="1">
      <c r="A11" s="256">
        <v>9</v>
      </c>
      <c r="B11" s="257" t="s">
        <v>2190</v>
      </c>
      <c r="C11" s="257">
        <v>200</v>
      </c>
    </row>
    <row r="12" spans="1:3" ht="33" customHeight="1">
      <c r="A12" s="256">
        <v>10</v>
      </c>
      <c r="B12" s="257" t="s">
        <v>2191</v>
      </c>
      <c r="C12" s="257">
        <v>200</v>
      </c>
    </row>
    <row r="13" spans="1:3" ht="33" customHeight="1">
      <c r="A13" s="256">
        <v>11</v>
      </c>
      <c r="B13" s="257" t="s">
        <v>2192</v>
      </c>
      <c r="C13" s="257">
        <v>200</v>
      </c>
    </row>
    <row r="14" spans="1:3" ht="33" customHeight="1">
      <c r="A14" s="256">
        <v>12</v>
      </c>
      <c r="B14" s="257" t="s">
        <v>2193</v>
      </c>
      <c r="C14" s="257">
        <v>100</v>
      </c>
    </row>
    <row r="15" spans="1:3" ht="33" customHeight="1">
      <c r="A15" s="256">
        <v>13</v>
      </c>
      <c r="B15" s="257" t="s">
        <v>2194</v>
      </c>
      <c r="C15" s="257">
        <v>100</v>
      </c>
    </row>
    <row r="16" spans="1:3" ht="33" customHeight="1">
      <c r="A16" s="256">
        <v>14</v>
      </c>
      <c r="B16" s="257" t="s">
        <v>2195</v>
      </c>
      <c r="C16" s="257">
        <v>100</v>
      </c>
    </row>
    <row r="17" spans="1:3" ht="33" customHeight="1">
      <c r="A17" s="256">
        <v>15</v>
      </c>
      <c r="B17" s="257" t="s">
        <v>2196</v>
      </c>
      <c r="C17" s="257">
        <v>100</v>
      </c>
    </row>
    <row r="18" spans="1:3" ht="33" customHeight="1">
      <c r="A18" s="256">
        <v>16</v>
      </c>
      <c r="B18" s="257" t="s">
        <v>2197</v>
      </c>
      <c r="C18" s="257">
        <v>100</v>
      </c>
    </row>
    <row r="19" spans="1:3" ht="33" customHeight="1">
      <c r="A19" s="256"/>
      <c r="B19" s="257" t="s">
        <v>184</v>
      </c>
      <c r="C19" s="257">
        <f>SUM(C3:C18)</f>
        <v>3300</v>
      </c>
    </row>
  </sheetData>
  <sheetProtection/>
  <mergeCells count="1">
    <mergeCell ref="A1:C1"/>
  </mergeCells>
  <printOptions/>
  <pageMargins left="1.5743055555555556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C2" sqref="C2"/>
    </sheetView>
  </sheetViews>
  <sheetFormatPr defaultColWidth="9.00390625" defaultRowHeight="13.5"/>
  <cols>
    <col min="1" max="1" width="5.125" style="0" customWidth="1"/>
    <col min="2" max="2" width="14.125" style="0" customWidth="1"/>
    <col min="3" max="3" width="15.25390625" style="0" customWidth="1"/>
    <col min="4" max="4" width="5.625" style="0" customWidth="1"/>
    <col min="5" max="5" width="5.375" style="0" customWidth="1"/>
    <col min="6" max="6" width="13.375" style="0" customWidth="1"/>
    <col min="7" max="7" width="15.25390625" style="0" customWidth="1"/>
  </cols>
  <sheetData>
    <row r="1" spans="1:7" ht="69.75" customHeight="1">
      <c r="A1" s="2" t="s">
        <v>2198</v>
      </c>
      <c r="B1" s="267"/>
      <c r="C1" s="267"/>
      <c r="D1" s="267"/>
      <c r="E1" s="267"/>
      <c r="F1" s="267"/>
      <c r="G1" s="267"/>
    </row>
    <row r="2" spans="1:7" ht="25.5" customHeight="1">
      <c r="A2" s="6" t="s">
        <v>1</v>
      </c>
      <c r="B2" s="7" t="s">
        <v>186</v>
      </c>
      <c r="C2" s="7" t="s">
        <v>3</v>
      </c>
      <c r="D2" s="268"/>
      <c r="E2" s="7" t="s">
        <v>1</v>
      </c>
      <c r="F2" s="7" t="s">
        <v>186</v>
      </c>
      <c r="G2" s="7" t="s">
        <v>3</v>
      </c>
    </row>
    <row r="3" spans="1:7" ht="25.5" customHeight="1">
      <c r="A3" s="6">
        <v>1</v>
      </c>
      <c r="B3" s="269" t="s">
        <v>2199</v>
      </c>
      <c r="C3" s="7">
        <v>200</v>
      </c>
      <c r="D3" s="268"/>
      <c r="E3" s="7">
        <v>21</v>
      </c>
      <c r="F3" s="270" t="s">
        <v>2200</v>
      </c>
      <c r="G3" s="270">
        <v>200</v>
      </c>
    </row>
    <row r="4" spans="1:7" ht="25.5" customHeight="1">
      <c r="A4" s="6">
        <v>2</v>
      </c>
      <c r="B4" s="269" t="s">
        <v>2201</v>
      </c>
      <c r="C4" s="7">
        <v>200</v>
      </c>
      <c r="D4" s="268"/>
      <c r="E4" s="7">
        <v>22</v>
      </c>
      <c r="F4" s="270" t="s">
        <v>1524</v>
      </c>
      <c r="G4" s="270">
        <v>200</v>
      </c>
    </row>
    <row r="5" spans="1:7" ht="25.5" customHeight="1">
      <c r="A5" s="6">
        <v>3</v>
      </c>
      <c r="B5" s="269" t="s">
        <v>2202</v>
      </c>
      <c r="C5" s="7">
        <v>200</v>
      </c>
      <c r="D5" s="268"/>
      <c r="E5" s="7">
        <v>23</v>
      </c>
      <c r="F5" s="270" t="s">
        <v>2203</v>
      </c>
      <c r="G5" s="270">
        <v>150</v>
      </c>
    </row>
    <row r="6" spans="1:7" ht="25.5" customHeight="1">
      <c r="A6" s="6">
        <v>4</v>
      </c>
      <c r="B6" s="269" t="s">
        <v>2204</v>
      </c>
      <c r="C6" s="7">
        <v>200</v>
      </c>
      <c r="D6" s="268"/>
      <c r="E6" s="7">
        <v>24</v>
      </c>
      <c r="F6" s="270" t="s">
        <v>2205</v>
      </c>
      <c r="G6" s="270">
        <v>200</v>
      </c>
    </row>
    <row r="7" spans="1:7" ht="25.5" customHeight="1">
      <c r="A7" s="6">
        <v>5</v>
      </c>
      <c r="B7" s="269" t="s">
        <v>2206</v>
      </c>
      <c r="C7" s="7">
        <v>200</v>
      </c>
      <c r="D7" s="268"/>
      <c r="E7" s="7">
        <v>25</v>
      </c>
      <c r="F7" s="270" t="s">
        <v>2207</v>
      </c>
      <c r="G7" s="270">
        <v>200</v>
      </c>
    </row>
    <row r="8" spans="1:7" ht="25.5" customHeight="1">
      <c r="A8" s="6">
        <v>6</v>
      </c>
      <c r="B8" s="269" t="s">
        <v>2208</v>
      </c>
      <c r="C8" s="7">
        <v>200</v>
      </c>
      <c r="D8" s="268"/>
      <c r="E8" s="7">
        <v>26</v>
      </c>
      <c r="F8" s="270" t="s">
        <v>2209</v>
      </c>
      <c r="G8" s="270">
        <v>200</v>
      </c>
    </row>
    <row r="9" spans="1:7" ht="25.5" customHeight="1">
      <c r="A9" s="6">
        <v>7</v>
      </c>
      <c r="B9" s="269" t="s">
        <v>2210</v>
      </c>
      <c r="C9" s="7">
        <v>200</v>
      </c>
      <c r="D9" s="268"/>
      <c r="E9" s="7">
        <v>27</v>
      </c>
      <c r="F9" s="270" t="s">
        <v>2211</v>
      </c>
      <c r="G9" s="270">
        <v>150</v>
      </c>
    </row>
    <row r="10" spans="1:7" ht="25.5" customHeight="1">
      <c r="A10" s="6">
        <v>8</v>
      </c>
      <c r="B10" s="271" t="s">
        <v>2212</v>
      </c>
      <c r="C10" s="7">
        <v>200</v>
      </c>
      <c r="D10" s="268"/>
      <c r="E10" s="7">
        <v>28</v>
      </c>
      <c r="F10" s="270" t="s">
        <v>2213</v>
      </c>
      <c r="G10" s="270">
        <v>200</v>
      </c>
    </row>
    <row r="11" spans="1:7" ht="25.5" customHeight="1">
      <c r="A11" s="6">
        <v>9</v>
      </c>
      <c r="B11" s="7" t="s">
        <v>2214</v>
      </c>
      <c r="C11" s="7">
        <v>200</v>
      </c>
      <c r="D11" s="268"/>
      <c r="E11" s="7">
        <v>29</v>
      </c>
      <c r="F11" s="270" t="s">
        <v>2215</v>
      </c>
      <c r="G11" s="270">
        <v>200</v>
      </c>
    </row>
    <row r="12" spans="1:7" ht="25.5" customHeight="1">
      <c r="A12" s="6">
        <v>10</v>
      </c>
      <c r="B12" s="269" t="s">
        <v>2216</v>
      </c>
      <c r="C12" s="7">
        <v>150</v>
      </c>
      <c r="D12" s="268"/>
      <c r="E12" s="7">
        <v>30</v>
      </c>
      <c r="F12" s="270" t="s">
        <v>2217</v>
      </c>
      <c r="G12" s="270">
        <v>150</v>
      </c>
    </row>
    <row r="13" spans="1:7" ht="25.5" customHeight="1">
      <c r="A13" s="6">
        <v>11</v>
      </c>
      <c r="B13" s="269" t="s">
        <v>2218</v>
      </c>
      <c r="C13" s="7">
        <v>150</v>
      </c>
      <c r="D13" s="268"/>
      <c r="E13" s="7">
        <v>31</v>
      </c>
      <c r="F13" s="270" t="s">
        <v>2219</v>
      </c>
      <c r="G13" s="270">
        <v>150</v>
      </c>
    </row>
    <row r="14" spans="1:7" ht="25.5" customHeight="1">
      <c r="A14" s="6">
        <v>12</v>
      </c>
      <c r="B14" s="269" t="s">
        <v>2220</v>
      </c>
      <c r="C14" s="7">
        <v>150</v>
      </c>
      <c r="D14" s="268"/>
      <c r="E14" s="7">
        <v>32</v>
      </c>
      <c r="F14" s="270" t="s">
        <v>2221</v>
      </c>
      <c r="G14" s="270">
        <v>150</v>
      </c>
    </row>
    <row r="15" spans="1:7" ht="25.5" customHeight="1">
      <c r="A15" s="6">
        <v>13</v>
      </c>
      <c r="B15" s="269" t="s">
        <v>2222</v>
      </c>
      <c r="C15" s="7">
        <v>150</v>
      </c>
      <c r="D15" s="268"/>
      <c r="E15" s="7">
        <v>33</v>
      </c>
      <c r="F15" s="270" t="s">
        <v>2223</v>
      </c>
      <c r="G15" s="270">
        <v>200</v>
      </c>
    </row>
    <row r="16" spans="1:7" ht="25.5" customHeight="1">
      <c r="A16" s="6">
        <v>14</v>
      </c>
      <c r="B16" s="269" t="s">
        <v>2224</v>
      </c>
      <c r="C16" s="7">
        <v>200</v>
      </c>
      <c r="D16" s="268"/>
      <c r="E16" s="7">
        <v>34</v>
      </c>
      <c r="F16" s="270" t="s">
        <v>2225</v>
      </c>
      <c r="G16" s="270">
        <v>150</v>
      </c>
    </row>
    <row r="17" spans="1:7" ht="25.5" customHeight="1">
      <c r="A17" s="6">
        <v>15</v>
      </c>
      <c r="B17" s="269" t="s">
        <v>2226</v>
      </c>
      <c r="C17" s="7">
        <v>150</v>
      </c>
      <c r="D17" s="268"/>
      <c r="E17" s="7">
        <v>35</v>
      </c>
      <c r="F17" s="270" t="s">
        <v>2227</v>
      </c>
      <c r="G17" s="270">
        <v>200</v>
      </c>
    </row>
    <row r="18" spans="1:7" ht="25.5" customHeight="1">
      <c r="A18" s="6">
        <v>16</v>
      </c>
      <c r="B18" s="269" t="s">
        <v>2228</v>
      </c>
      <c r="C18" s="7">
        <v>150</v>
      </c>
      <c r="D18" s="268"/>
      <c r="E18" s="7">
        <v>36</v>
      </c>
      <c r="F18" s="270" t="s">
        <v>2229</v>
      </c>
      <c r="G18" s="270">
        <v>150</v>
      </c>
    </row>
    <row r="19" spans="1:7" ht="25.5" customHeight="1">
      <c r="A19" s="6">
        <v>17</v>
      </c>
      <c r="B19" s="269" t="s">
        <v>1220</v>
      </c>
      <c r="C19" s="7">
        <v>150</v>
      </c>
      <c r="D19" s="268"/>
      <c r="E19" s="7">
        <v>37</v>
      </c>
      <c r="F19" s="270" t="s">
        <v>2230</v>
      </c>
      <c r="G19" s="270">
        <v>150</v>
      </c>
    </row>
    <row r="20" spans="1:7" ht="25.5" customHeight="1">
      <c r="A20" s="6">
        <v>18</v>
      </c>
      <c r="B20" s="271" t="s">
        <v>2231</v>
      </c>
      <c r="C20" s="7">
        <v>200</v>
      </c>
      <c r="D20" s="268"/>
      <c r="E20" s="7">
        <v>38</v>
      </c>
      <c r="F20" s="272" t="s">
        <v>2232</v>
      </c>
      <c r="G20" s="270">
        <v>150</v>
      </c>
    </row>
    <row r="21" spans="1:7" ht="25.5" customHeight="1">
      <c r="A21" s="6">
        <v>19</v>
      </c>
      <c r="B21" s="7" t="s">
        <v>2233</v>
      </c>
      <c r="C21" s="7">
        <v>150</v>
      </c>
      <c r="D21" s="268"/>
      <c r="E21" s="7">
        <v>39</v>
      </c>
      <c r="F21" s="7" t="s">
        <v>2234</v>
      </c>
      <c r="G21" s="270">
        <v>100</v>
      </c>
    </row>
    <row r="22" spans="1:7" ht="25.5" customHeight="1">
      <c r="A22" s="273">
        <v>20</v>
      </c>
      <c r="B22" s="271" t="s">
        <v>2235</v>
      </c>
      <c r="C22" s="7">
        <v>100</v>
      </c>
      <c r="D22" s="268"/>
      <c r="E22" s="7">
        <v>40</v>
      </c>
      <c r="F22" s="272" t="s">
        <v>2236</v>
      </c>
      <c r="G22" s="270">
        <v>100</v>
      </c>
    </row>
    <row r="23" spans="1:7" ht="25.5" customHeight="1">
      <c r="A23" s="56"/>
      <c r="B23" s="10" t="s">
        <v>184</v>
      </c>
      <c r="C23" s="7"/>
      <c r="D23" s="268"/>
      <c r="E23" s="7"/>
      <c r="F23" s="10"/>
      <c r="G23" s="270">
        <f>SUM(C3:C22,G3:G22)</f>
        <v>6850</v>
      </c>
    </row>
  </sheetData>
  <sheetProtection/>
  <mergeCells count="2">
    <mergeCell ref="A1:G1"/>
    <mergeCell ref="D2:D23"/>
  </mergeCells>
  <printOptions/>
  <pageMargins left="0.7868055555555555" right="0.7083333333333334" top="0.7083333333333334" bottom="0.7479166666666667" header="0.5" footer="0.5"/>
  <pageSetup orientation="portrait" paperSize="7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10">
      <selection activeCell="D12" sqref="D12"/>
    </sheetView>
  </sheetViews>
  <sheetFormatPr defaultColWidth="9.00390625" defaultRowHeight="13.5"/>
  <cols>
    <col min="1" max="6" width="13.625" style="0" customWidth="1"/>
  </cols>
  <sheetData>
    <row r="1" spans="1:6" ht="42.75" customHeight="1">
      <c r="A1" s="263" t="s">
        <v>2237</v>
      </c>
      <c r="B1" s="263"/>
      <c r="C1" s="263"/>
      <c r="D1" s="263"/>
      <c r="E1" s="263"/>
      <c r="F1" s="263"/>
    </row>
    <row r="2" spans="1:6" ht="31.5" customHeight="1">
      <c r="A2" s="264" t="s">
        <v>684</v>
      </c>
      <c r="B2" s="18" t="s">
        <v>967</v>
      </c>
      <c r="C2" s="264" t="s">
        <v>684</v>
      </c>
      <c r="D2" s="18" t="s">
        <v>967</v>
      </c>
      <c r="E2" s="264" t="s">
        <v>684</v>
      </c>
      <c r="F2" s="18" t="s">
        <v>967</v>
      </c>
    </row>
    <row r="3" spans="1:6" ht="31.5" customHeight="1">
      <c r="A3" s="265" t="s">
        <v>1389</v>
      </c>
      <c r="B3" s="18">
        <v>300</v>
      </c>
      <c r="C3" s="265" t="s">
        <v>2238</v>
      </c>
      <c r="D3" s="18">
        <v>100</v>
      </c>
      <c r="E3" s="265" t="s">
        <v>2239</v>
      </c>
      <c r="F3" s="18">
        <v>100</v>
      </c>
    </row>
    <row r="4" spans="1:6" ht="31.5" customHeight="1">
      <c r="A4" s="265" t="s">
        <v>2240</v>
      </c>
      <c r="B4" s="18">
        <v>300</v>
      </c>
      <c r="C4" s="265" t="s">
        <v>2241</v>
      </c>
      <c r="D4" s="18">
        <v>100</v>
      </c>
      <c r="E4" s="265" t="s">
        <v>2242</v>
      </c>
      <c r="F4" s="18">
        <v>100</v>
      </c>
    </row>
    <row r="5" spans="1:6" ht="31.5" customHeight="1">
      <c r="A5" s="265" t="s">
        <v>2243</v>
      </c>
      <c r="B5" s="18">
        <v>200</v>
      </c>
      <c r="C5" s="265" t="s">
        <v>2244</v>
      </c>
      <c r="D5" s="18">
        <v>100</v>
      </c>
      <c r="E5" s="265" t="s">
        <v>2245</v>
      </c>
      <c r="F5" s="18">
        <v>100</v>
      </c>
    </row>
    <row r="6" spans="1:6" ht="31.5" customHeight="1">
      <c r="A6" s="265" t="s">
        <v>2246</v>
      </c>
      <c r="B6" s="18">
        <v>100</v>
      </c>
      <c r="C6" s="265" t="s">
        <v>2247</v>
      </c>
      <c r="D6" s="18">
        <v>100</v>
      </c>
      <c r="E6" s="265" t="s">
        <v>2248</v>
      </c>
      <c r="F6" s="18">
        <v>100</v>
      </c>
    </row>
    <row r="7" spans="1:6" ht="31.5" customHeight="1">
      <c r="A7" s="265" t="s">
        <v>2249</v>
      </c>
      <c r="B7" s="18">
        <v>200</v>
      </c>
      <c r="C7" s="265" t="s">
        <v>2250</v>
      </c>
      <c r="D7" s="18">
        <v>100</v>
      </c>
      <c r="E7" s="265" t="s">
        <v>2251</v>
      </c>
      <c r="F7" s="18">
        <v>100</v>
      </c>
    </row>
    <row r="8" spans="1:6" ht="31.5" customHeight="1">
      <c r="A8" s="265" t="s">
        <v>2252</v>
      </c>
      <c r="B8" s="18">
        <v>100</v>
      </c>
      <c r="C8" s="265" t="s">
        <v>2253</v>
      </c>
      <c r="D8" s="18">
        <v>100</v>
      </c>
      <c r="E8" s="264" t="s">
        <v>2254</v>
      </c>
      <c r="F8" s="18">
        <v>100</v>
      </c>
    </row>
    <row r="9" spans="1:6" ht="31.5" customHeight="1">
      <c r="A9" s="265" t="s">
        <v>2255</v>
      </c>
      <c r="B9" s="18">
        <v>100</v>
      </c>
      <c r="C9" s="265" t="s">
        <v>2256</v>
      </c>
      <c r="D9" s="18">
        <v>100</v>
      </c>
      <c r="E9" s="264" t="s">
        <v>2257</v>
      </c>
      <c r="F9" s="18">
        <v>100</v>
      </c>
    </row>
    <row r="10" spans="1:6" ht="31.5" customHeight="1">
      <c r="A10" s="265" t="s">
        <v>2258</v>
      </c>
      <c r="B10" s="18">
        <v>100</v>
      </c>
      <c r="C10" s="265" t="s">
        <v>2259</v>
      </c>
      <c r="D10" s="18">
        <v>100</v>
      </c>
      <c r="E10" s="264" t="s">
        <v>2260</v>
      </c>
      <c r="F10" s="18">
        <v>100</v>
      </c>
    </row>
    <row r="11" spans="1:6" ht="31.5" customHeight="1">
      <c r="A11" s="265" t="s">
        <v>1872</v>
      </c>
      <c r="B11" s="18">
        <v>200</v>
      </c>
      <c r="C11" s="265" t="s">
        <v>2261</v>
      </c>
      <c r="D11" s="18">
        <v>100</v>
      </c>
      <c r="E11" s="265" t="s">
        <v>2262</v>
      </c>
      <c r="F11" s="18">
        <v>100</v>
      </c>
    </row>
    <row r="12" spans="1:6" ht="31.5" customHeight="1">
      <c r="A12" s="265" t="s">
        <v>2263</v>
      </c>
      <c r="B12" s="18">
        <v>200</v>
      </c>
      <c r="C12" s="265" t="s">
        <v>2264</v>
      </c>
      <c r="D12" s="18">
        <v>100</v>
      </c>
      <c r="E12" s="264" t="s">
        <v>2265</v>
      </c>
      <c r="F12" s="18">
        <v>100</v>
      </c>
    </row>
    <row r="13" spans="1:6" ht="31.5" customHeight="1">
      <c r="A13" s="265" t="s">
        <v>2266</v>
      </c>
      <c r="B13" s="18">
        <v>100</v>
      </c>
      <c r="C13" s="265" t="s">
        <v>2267</v>
      </c>
      <c r="D13" s="18">
        <v>100</v>
      </c>
      <c r="E13" s="265" t="s">
        <v>2268</v>
      </c>
      <c r="F13" s="18">
        <v>100</v>
      </c>
    </row>
    <row r="14" spans="1:6" ht="31.5" customHeight="1">
      <c r="A14" s="265" t="s">
        <v>2269</v>
      </c>
      <c r="B14" s="18">
        <v>100</v>
      </c>
      <c r="C14" s="265" t="s">
        <v>2270</v>
      </c>
      <c r="D14" s="18">
        <v>100</v>
      </c>
      <c r="E14" s="265" t="s">
        <v>2271</v>
      </c>
      <c r="F14" s="18">
        <v>100</v>
      </c>
    </row>
    <row r="15" spans="1:6" ht="31.5" customHeight="1">
      <c r="A15" s="265" t="s">
        <v>2272</v>
      </c>
      <c r="B15" s="18">
        <v>100</v>
      </c>
      <c r="C15" s="265" t="s">
        <v>2273</v>
      </c>
      <c r="D15" s="18">
        <v>100</v>
      </c>
      <c r="E15" s="265" t="s">
        <v>2274</v>
      </c>
      <c r="F15" s="18">
        <v>100</v>
      </c>
    </row>
    <row r="16" spans="1:6" ht="31.5" customHeight="1">
      <c r="A16" s="264" t="s">
        <v>2275</v>
      </c>
      <c r="B16" s="18">
        <v>100</v>
      </c>
      <c r="C16" s="265" t="s">
        <v>2276</v>
      </c>
      <c r="D16" s="18">
        <v>100</v>
      </c>
      <c r="E16" s="265" t="s">
        <v>751</v>
      </c>
      <c r="F16" s="18">
        <v>100</v>
      </c>
    </row>
    <row r="17" spans="1:6" ht="31.5" customHeight="1">
      <c r="A17" s="265" t="s">
        <v>2277</v>
      </c>
      <c r="B17" s="18">
        <v>100</v>
      </c>
      <c r="C17" s="265" t="s">
        <v>2278</v>
      </c>
      <c r="D17" s="18">
        <v>100</v>
      </c>
      <c r="E17" s="265"/>
      <c r="F17" s="18"/>
    </row>
    <row r="18" spans="1:6" ht="31.5" customHeight="1">
      <c r="A18" s="265" t="s">
        <v>2279</v>
      </c>
      <c r="B18" s="18">
        <v>100</v>
      </c>
      <c r="C18" s="264" t="s">
        <v>2280</v>
      </c>
      <c r="D18" s="18">
        <v>100</v>
      </c>
      <c r="E18" s="265"/>
      <c r="F18" s="18"/>
    </row>
    <row r="19" spans="1:6" ht="31.5" customHeight="1">
      <c r="A19" s="265" t="s">
        <v>2281</v>
      </c>
      <c r="B19" s="18">
        <v>100</v>
      </c>
      <c r="C19" s="264" t="s">
        <v>2282</v>
      </c>
      <c r="D19" s="18">
        <v>100</v>
      </c>
      <c r="E19" s="87"/>
      <c r="F19" s="18"/>
    </row>
    <row r="20" spans="1:6" ht="31.5" customHeight="1">
      <c r="A20" s="18" t="s">
        <v>1667</v>
      </c>
      <c r="B20" s="18">
        <f aca="true" t="shared" si="0" ref="B20:F20">SUM(B3:B19)</f>
        <v>2500</v>
      </c>
      <c r="C20" s="18" t="s">
        <v>1667</v>
      </c>
      <c r="D20" s="18">
        <f t="shared" si="0"/>
        <v>1700</v>
      </c>
      <c r="E20" s="18" t="s">
        <v>1667</v>
      </c>
      <c r="F20" s="18">
        <f t="shared" si="0"/>
        <v>1400</v>
      </c>
    </row>
    <row r="21" spans="1:6" ht="31.5" customHeight="1">
      <c r="A21" s="97" t="s">
        <v>2283</v>
      </c>
      <c r="B21" s="266"/>
      <c r="C21" s="266"/>
      <c r="D21" s="266"/>
      <c r="E21" s="266"/>
      <c r="F21" s="96"/>
    </row>
  </sheetData>
  <sheetProtection/>
  <mergeCells count="2">
    <mergeCell ref="A1:F1"/>
    <mergeCell ref="A21:F21"/>
  </mergeCells>
  <printOptions/>
  <pageMargins left="1.062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6"/>
  <sheetViews>
    <sheetView zoomScaleSheetLayoutView="100" workbookViewId="0" topLeftCell="A1">
      <selection activeCell="C4" sqref="C4"/>
    </sheetView>
  </sheetViews>
  <sheetFormatPr defaultColWidth="9.00390625" defaultRowHeight="13.5"/>
  <cols>
    <col min="1" max="1" width="13.375" style="0" customWidth="1"/>
    <col min="2" max="2" width="27.00390625" style="0" customWidth="1"/>
    <col min="3" max="3" width="33.375" style="0" customWidth="1"/>
  </cols>
  <sheetData>
    <row r="1" spans="1:3" ht="90" customHeight="1">
      <c r="A1" s="254" t="s">
        <v>2284</v>
      </c>
      <c r="B1" s="254"/>
      <c r="C1" s="254"/>
    </row>
    <row r="2" spans="1:3" ht="60" customHeight="1">
      <c r="A2" s="255" t="s">
        <v>1</v>
      </c>
      <c r="B2" s="255" t="s">
        <v>684</v>
      </c>
      <c r="C2" s="255" t="s">
        <v>3</v>
      </c>
    </row>
    <row r="3" spans="1:3" ht="60" customHeight="1">
      <c r="A3" s="256">
        <v>1</v>
      </c>
      <c r="B3" s="257" t="s">
        <v>2285</v>
      </c>
      <c r="C3" s="257">
        <v>500</v>
      </c>
    </row>
    <row r="4" spans="1:3" ht="60" customHeight="1">
      <c r="A4" s="256">
        <v>2</v>
      </c>
      <c r="B4" s="257" t="s">
        <v>2286</v>
      </c>
      <c r="C4" s="257">
        <v>189</v>
      </c>
    </row>
    <row r="5" spans="1:3" ht="60" customHeight="1">
      <c r="A5" s="256">
        <v>3</v>
      </c>
      <c r="B5" s="257" t="s">
        <v>2223</v>
      </c>
      <c r="C5" s="257">
        <v>100</v>
      </c>
    </row>
    <row r="6" spans="1:3" ht="60" customHeight="1">
      <c r="A6" s="256"/>
      <c r="B6" s="257" t="s">
        <v>184</v>
      </c>
      <c r="C6" s="257">
        <f>SUM(C3:C5)</f>
        <v>789</v>
      </c>
    </row>
  </sheetData>
  <sheetProtection/>
  <mergeCells count="1">
    <mergeCell ref="A1:C1"/>
  </mergeCells>
  <printOptions/>
  <pageMargins left="1.4562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113"/>
  <sheetViews>
    <sheetView zoomScaleSheetLayoutView="100" workbookViewId="0" topLeftCell="A1">
      <selection activeCell="D15" sqref="D15"/>
    </sheetView>
  </sheetViews>
  <sheetFormatPr defaultColWidth="9.00390625" defaultRowHeight="13.5"/>
  <cols>
    <col min="2" max="4" width="23.625" style="0" customWidth="1"/>
  </cols>
  <sheetData>
    <row r="1" spans="1:4" ht="55.5" customHeight="1">
      <c r="A1" s="35" t="s">
        <v>2287</v>
      </c>
      <c r="B1" s="258"/>
      <c r="C1" s="258"/>
      <c r="D1" s="258"/>
    </row>
    <row r="2" spans="1:4" ht="22.5">
      <c r="A2" s="259" t="s">
        <v>1</v>
      </c>
      <c r="B2" s="260" t="s">
        <v>2288</v>
      </c>
      <c r="C2" s="259" t="s">
        <v>2289</v>
      </c>
      <c r="D2" s="259" t="s">
        <v>2290</v>
      </c>
    </row>
    <row r="3" spans="1:4" ht="20.25">
      <c r="A3" s="261">
        <v>1</v>
      </c>
      <c r="B3" s="59" t="s">
        <v>2291</v>
      </c>
      <c r="C3" s="262">
        <v>300</v>
      </c>
      <c r="D3" s="59"/>
    </row>
    <row r="4" spans="1:4" ht="20.25">
      <c r="A4" s="261">
        <v>2</v>
      </c>
      <c r="B4" s="59" t="s">
        <v>2292</v>
      </c>
      <c r="C4" s="262">
        <v>300</v>
      </c>
      <c r="D4" s="59"/>
    </row>
    <row r="5" spans="1:4" ht="20.25">
      <c r="A5" s="261">
        <v>3</v>
      </c>
      <c r="B5" s="59" t="s">
        <v>2293</v>
      </c>
      <c r="C5" s="262">
        <v>200</v>
      </c>
      <c r="D5" s="59"/>
    </row>
    <row r="6" spans="1:4" ht="20.25">
      <c r="A6" s="261">
        <v>4</v>
      </c>
      <c r="B6" s="59" t="s">
        <v>2294</v>
      </c>
      <c r="C6" s="262">
        <v>200</v>
      </c>
      <c r="D6" s="59"/>
    </row>
    <row r="7" spans="1:4" ht="20.25">
      <c r="A7" s="261">
        <v>5</v>
      </c>
      <c r="B7" s="59" t="s">
        <v>2295</v>
      </c>
      <c r="C7" s="262">
        <v>200</v>
      </c>
      <c r="D7" s="59"/>
    </row>
    <row r="8" spans="1:4" ht="20.25">
      <c r="A8" s="261">
        <v>6</v>
      </c>
      <c r="B8" s="59" t="s">
        <v>2296</v>
      </c>
      <c r="C8" s="262">
        <v>200</v>
      </c>
      <c r="D8" s="59"/>
    </row>
    <row r="9" spans="1:4" ht="20.25">
      <c r="A9" s="261">
        <v>7</v>
      </c>
      <c r="B9" s="59" t="s">
        <v>2297</v>
      </c>
      <c r="C9" s="262">
        <v>200</v>
      </c>
      <c r="D9" s="59"/>
    </row>
    <row r="10" spans="1:4" ht="20.25">
      <c r="A10" s="261">
        <v>8</v>
      </c>
      <c r="B10" s="59" t="s">
        <v>2298</v>
      </c>
      <c r="C10" s="262">
        <v>100</v>
      </c>
      <c r="D10" s="59"/>
    </row>
    <row r="11" spans="1:4" ht="20.25">
      <c r="A11" s="261">
        <v>9</v>
      </c>
      <c r="B11" s="59" t="s">
        <v>2299</v>
      </c>
      <c r="C11" s="262">
        <v>100</v>
      </c>
      <c r="D11" s="59"/>
    </row>
    <row r="12" spans="1:4" ht="20.25">
      <c r="A12" s="261">
        <v>10</v>
      </c>
      <c r="B12" s="59" t="s">
        <v>2300</v>
      </c>
      <c r="C12" s="262">
        <v>100</v>
      </c>
      <c r="D12" s="59"/>
    </row>
    <row r="13" spans="1:4" ht="20.25">
      <c r="A13" s="261">
        <v>11</v>
      </c>
      <c r="B13" s="59" t="s">
        <v>2301</v>
      </c>
      <c r="C13" s="262">
        <v>100</v>
      </c>
      <c r="D13" s="59"/>
    </row>
    <row r="14" spans="1:4" ht="20.25">
      <c r="A14" s="261">
        <v>12</v>
      </c>
      <c r="B14" s="59" t="s">
        <v>2302</v>
      </c>
      <c r="C14" s="262">
        <v>100</v>
      </c>
      <c r="D14" s="59"/>
    </row>
    <row r="15" spans="1:4" ht="20.25">
      <c r="A15" s="261">
        <v>13</v>
      </c>
      <c r="B15" s="59" t="s">
        <v>2303</v>
      </c>
      <c r="C15" s="262">
        <v>100</v>
      </c>
      <c r="D15" s="59"/>
    </row>
    <row r="16" spans="1:4" ht="20.25">
      <c r="A16" s="261">
        <v>14</v>
      </c>
      <c r="B16" s="59" t="s">
        <v>2304</v>
      </c>
      <c r="C16" s="262">
        <v>100</v>
      </c>
      <c r="D16" s="59"/>
    </row>
    <row r="17" spans="1:4" ht="20.25">
      <c r="A17" s="261">
        <v>15</v>
      </c>
      <c r="B17" s="59" t="s">
        <v>2305</v>
      </c>
      <c r="C17" s="262">
        <v>100</v>
      </c>
      <c r="D17" s="59"/>
    </row>
    <row r="18" spans="1:4" ht="20.25">
      <c r="A18" s="261">
        <v>16</v>
      </c>
      <c r="B18" s="59" t="s">
        <v>2306</v>
      </c>
      <c r="C18" s="262">
        <v>100</v>
      </c>
      <c r="D18" s="59"/>
    </row>
    <row r="19" spans="1:4" ht="20.25">
      <c r="A19" s="261">
        <v>17</v>
      </c>
      <c r="B19" s="59" t="s">
        <v>2307</v>
      </c>
      <c r="C19" s="262">
        <v>100</v>
      </c>
      <c r="D19" s="59"/>
    </row>
    <row r="20" spans="1:4" ht="20.25">
      <c r="A20" s="261">
        <v>18</v>
      </c>
      <c r="B20" s="59" t="s">
        <v>2308</v>
      </c>
      <c r="C20" s="262">
        <v>100</v>
      </c>
      <c r="D20" s="59"/>
    </row>
    <row r="21" spans="1:4" ht="20.25">
      <c r="A21" s="261">
        <v>19</v>
      </c>
      <c r="B21" s="59" t="s">
        <v>2309</v>
      </c>
      <c r="C21" s="262">
        <v>100</v>
      </c>
      <c r="D21" s="59"/>
    </row>
    <row r="22" spans="1:4" ht="20.25">
      <c r="A22" s="261">
        <v>20</v>
      </c>
      <c r="B22" s="59" t="s">
        <v>2310</v>
      </c>
      <c r="C22" s="262">
        <v>50</v>
      </c>
      <c r="D22" s="59"/>
    </row>
    <row r="23" spans="1:4" ht="20.25">
      <c r="A23" s="261">
        <v>21</v>
      </c>
      <c r="B23" s="59" t="s">
        <v>2311</v>
      </c>
      <c r="C23" s="262">
        <v>50</v>
      </c>
      <c r="D23" s="59"/>
    </row>
    <row r="24" spans="1:4" ht="20.25">
      <c r="A24" s="261">
        <v>22</v>
      </c>
      <c r="B24" s="59" t="s">
        <v>2312</v>
      </c>
      <c r="C24" s="262">
        <v>100</v>
      </c>
      <c r="D24" s="59"/>
    </row>
    <row r="25" spans="1:4" ht="20.25">
      <c r="A25" s="261">
        <v>23</v>
      </c>
      <c r="B25" s="59" t="s">
        <v>2313</v>
      </c>
      <c r="C25" s="262">
        <v>100</v>
      </c>
      <c r="D25" s="59"/>
    </row>
    <row r="26" spans="1:4" ht="20.25">
      <c r="A26" s="261">
        <v>24</v>
      </c>
      <c r="B26" s="59" t="s">
        <v>2314</v>
      </c>
      <c r="C26" s="262">
        <v>100</v>
      </c>
      <c r="D26" s="59"/>
    </row>
    <row r="27" spans="1:4" ht="20.25">
      <c r="A27" s="261">
        <v>25</v>
      </c>
      <c r="B27" s="59" t="s">
        <v>2315</v>
      </c>
      <c r="C27" s="262">
        <v>100</v>
      </c>
      <c r="D27" s="59"/>
    </row>
    <row r="28" spans="1:4" ht="20.25">
      <c r="A28" s="261">
        <v>26</v>
      </c>
      <c r="B28" s="59" t="s">
        <v>780</v>
      </c>
      <c r="C28" s="262">
        <v>100</v>
      </c>
      <c r="D28" s="59"/>
    </row>
    <row r="29" spans="1:4" ht="20.25">
      <c r="A29" s="261">
        <v>27</v>
      </c>
      <c r="B29" s="59" t="s">
        <v>2316</v>
      </c>
      <c r="C29" s="262">
        <v>100</v>
      </c>
      <c r="D29" s="59"/>
    </row>
    <row r="30" spans="1:4" ht="20.25">
      <c r="A30" s="261">
        <v>28</v>
      </c>
      <c r="B30" s="59" t="s">
        <v>2317</v>
      </c>
      <c r="C30" s="262">
        <v>100</v>
      </c>
      <c r="D30" s="59"/>
    </row>
    <row r="31" spans="1:4" ht="20.25">
      <c r="A31" s="261">
        <v>29</v>
      </c>
      <c r="B31" s="59" t="s">
        <v>2318</v>
      </c>
      <c r="C31" s="262">
        <v>50</v>
      </c>
      <c r="D31" s="59"/>
    </row>
    <row r="32" spans="1:4" ht="20.25">
      <c r="A32" s="261">
        <v>30</v>
      </c>
      <c r="B32" s="59" t="s">
        <v>2319</v>
      </c>
      <c r="C32" s="262">
        <v>100</v>
      </c>
      <c r="D32" s="59"/>
    </row>
    <row r="33" spans="1:4" ht="20.25">
      <c r="A33" s="261">
        <v>31</v>
      </c>
      <c r="B33" s="59" t="s">
        <v>2320</v>
      </c>
      <c r="C33" s="262">
        <v>100</v>
      </c>
      <c r="D33" s="59"/>
    </row>
    <row r="34" spans="1:4" ht="20.25">
      <c r="A34" s="261">
        <v>32</v>
      </c>
      <c r="B34" s="59" t="s">
        <v>2321</v>
      </c>
      <c r="C34" s="262">
        <v>100</v>
      </c>
      <c r="D34" s="59"/>
    </row>
    <row r="35" spans="1:4" ht="20.25">
      <c r="A35" s="261">
        <v>33</v>
      </c>
      <c r="B35" s="59" t="s">
        <v>2322</v>
      </c>
      <c r="C35" s="262">
        <v>100</v>
      </c>
      <c r="D35" s="59"/>
    </row>
    <row r="36" spans="1:4" ht="20.25">
      <c r="A36" s="261">
        <v>34</v>
      </c>
      <c r="B36" s="59" t="s">
        <v>2323</v>
      </c>
      <c r="C36" s="262">
        <v>100</v>
      </c>
      <c r="D36" s="59"/>
    </row>
    <row r="37" spans="1:4" ht="20.25">
      <c r="A37" s="261">
        <v>35</v>
      </c>
      <c r="B37" s="59" t="s">
        <v>2324</v>
      </c>
      <c r="C37" s="262">
        <v>100</v>
      </c>
      <c r="D37" s="59"/>
    </row>
    <row r="38" spans="1:4" ht="20.25">
      <c r="A38" s="261">
        <v>36</v>
      </c>
      <c r="B38" s="59" t="s">
        <v>2325</v>
      </c>
      <c r="C38" s="262">
        <v>50</v>
      </c>
      <c r="D38" s="59"/>
    </row>
    <row r="39" spans="1:4" ht="20.25">
      <c r="A39" s="261">
        <v>37</v>
      </c>
      <c r="B39" s="59" t="s">
        <v>2326</v>
      </c>
      <c r="C39" s="262">
        <v>50</v>
      </c>
      <c r="D39" s="59"/>
    </row>
    <row r="40" spans="1:4" ht="20.25">
      <c r="A40" s="261">
        <v>38</v>
      </c>
      <c r="B40" s="59" t="s">
        <v>2327</v>
      </c>
      <c r="C40" s="262">
        <v>100</v>
      </c>
      <c r="D40" s="59"/>
    </row>
    <row r="41" spans="1:4" ht="20.25">
      <c r="A41" s="261">
        <v>39</v>
      </c>
      <c r="B41" s="59" t="s">
        <v>2328</v>
      </c>
      <c r="C41" s="262">
        <v>50</v>
      </c>
      <c r="D41" s="59"/>
    </row>
    <row r="42" spans="1:4" ht="20.25">
      <c r="A42" s="261">
        <v>40</v>
      </c>
      <c r="B42" s="59" t="s">
        <v>2329</v>
      </c>
      <c r="C42" s="262">
        <v>100</v>
      </c>
      <c r="D42" s="59"/>
    </row>
    <row r="43" spans="1:4" ht="20.25">
      <c r="A43" s="261">
        <v>41</v>
      </c>
      <c r="B43" s="59" t="s">
        <v>1652</v>
      </c>
      <c r="C43" s="262">
        <v>50</v>
      </c>
      <c r="D43" s="59"/>
    </row>
    <row r="44" spans="1:4" ht="20.25">
      <c r="A44" s="261">
        <v>42</v>
      </c>
      <c r="B44" s="59" t="s">
        <v>2330</v>
      </c>
      <c r="C44" s="262">
        <v>100</v>
      </c>
      <c r="D44" s="59"/>
    </row>
    <row r="45" spans="1:4" ht="20.25">
      <c r="A45" s="261">
        <v>43</v>
      </c>
      <c r="B45" s="59" t="s">
        <v>2331</v>
      </c>
      <c r="C45" s="262">
        <v>50</v>
      </c>
      <c r="D45" s="59"/>
    </row>
    <row r="46" spans="1:4" ht="20.25">
      <c r="A46" s="261">
        <v>44</v>
      </c>
      <c r="B46" s="59" t="s">
        <v>1473</v>
      </c>
      <c r="C46" s="262">
        <v>50</v>
      </c>
      <c r="D46" s="59"/>
    </row>
    <row r="47" spans="1:4" ht="20.25">
      <c r="A47" s="261">
        <v>45</v>
      </c>
      <c r="B47" s="59" t="s">
        <v>2332</v>
      </c>
      <c r="C47" s="262">
        <v>50</v>
      </c>
      <c r="D47" s="59"/>
    </row>
    <row r="48" spans="1:4" ht="20.25">
      <c r="A48" s="261">
        <v>46</v>
      </c>
      <c r="B48" s="59" t="s">
        <v>2333</v>
      </c>
      <c r="C48" s="262">
        <v>50</v>
      </c>
      <c r="D48" s="59"/>
    </row>
    <row r="49" spans="1:4" ht="20.25">
      <c r="A49" s="261">
        <v>47</v>
      </c>
      <c r="B49" s="59" t="s">
        <v>2334</v>
      </c>
      <c r="C49" s="262">
        <v>50</v>
      </c>
      <c r="D49" s="59"/>
    </row>
    <row r="50" spans="1:4" ht="20.25">
      <c r="A50" s="261">
        <v>48</v>
      </c>
      <c r="B50" s="59" t="s">
        <v>2335</v>
      </c>
      <c r="C50" s="262">
        <v>100</v>
      </c>
      <c r="D50" s="59"/>
    </row>
    <row r="51" spans="1:4" ht="20.25">
      <c r="A51" s="261">
        <v>49</v>
      </c>
      <c r="B51" s="59" t="s">
        <v>977</v>
      </c>
      <c r="C51" s="262">
        <v>50</v>
      </c>
      <c r="D51" s="59"/>
    </row>
    <row r="52" spans="1:4" ht="20.25">
      <c r="A52" s="261">
        <v>50</v>
      </c>
      <c r="B52" s="59" t="s">
        <v>2336</v>
      </c>
      <c r="C52" s="262">
        <v>50</v>
      </c>
      <c r="D52" s="59"/>
    </row>
    <row r="53" spans="1:4" ht="20.25">
      <c r="A53" s="261">
        <v>51</v>
      </c>
      <c r="B53" s="59" t="s">
        <v>2337</v>
      </c>
      <c r="C53" s="262">
        <v>100</v>
      </c>
      <c r="D53" s="59"/>
    </row>
    <row r="54" spans="1:4" ht="20.25">
      <c r="A54" s="261">
        <v>52</v>
      </c>
      <c r="B54" s="59" t="s">
        <v>2338</v>
      </c>
      <c r="C54" s="262">
        <v>100</v>
      </c>
      <c r="D54" s="59"/>
    </row>
    <row r="55" spans="1:4" ht="20.25">
      <c r="A55" s="261">
        <v>53</v>
      </c>
      <c r="B55" s="59" t="s">
        <v>2339</v>
      </c>
      <c r="C55" s="262">
        <v>50</v>
      </c>
      <c r="D55" s="59"/>
    </row>
    <row r="56" spans="1:4" ht="20.25">
      <c r="A56" s="261">
        <v>55</v>
      </c>
      <c r="B56" s="59" t="s">
        <v>2340</v>
      </c>
      <c r="C56" s="59">
        <v>200</v>
      </c>
      <c r="D56" s="59"/>
    </row>
    <row r="57" spans="1:4" ht="20.25">
      <c r="A57" s="261">
        <v>56</v>
      </c>
      <c r="B57" s="59" t="s">
        <v>2341</v>
      </c>
      <c r="C57" s="59">
        <v>100</v>
      </c>
      <c r="D57" s="59"/>
    </row>
    <row r="58" spans="1:4" ht="20.25">
      <c r="A58" s="261">
        <v>57</v>
      </c>
      <c r="B58" s="59" t="s">
        <v>2342</v>
      </c>
      <c r="C58" s="59">
        <v>100</v>
      </c>
      <c r="D58" s="59"/>
    </row>
    <row r="59" spans="1:4" ht="20.25">
      <c r="A59" s="261">
        <v>58</v>
      </c>
      <c r="B59" s="59" t="s">
        <v>2343</v>
      </c>
      <c r="C59" s="59">
        <v>100</v>
      </c>
      <c r="D59" s="59"/>
    </row>
    <row r="60" spans="1:4" ht="20.25">
      <c r="A60" s="261">
        <v>59</v>
      </c>
      <c r="B60" s="59" t="s">
        <v>2344</v>
      </c>
      <c r="C60" s="59">
        <v>100</v>
      </c>
      <c r="D60" s="59"/>
    </row>
    <row r="61" spans="1:4" ht="20.25">
      <c r="A61" s="261">
        <v>60</v>
      </c>
      <c r="B61" s="59" t="s">
        <v>2345</v>
      </c>
      <c r="C61" s="59">
        <v>50</v>
      </c>
      <c r="D61" s="59"/>
    </row>
    <row r="62" spans="1:4" ht="20.25">
      <c r="A62" s="261">
        <v>61</v>
      </c>
      <c r="B62" s="59" t="s">
        <v>2346</v>
      </c>
      <c r="C62" s="59">
        <v>100</v>
      </c>
      <c r="D62" s="59"/>
    </row>
    <row r="63" spans="1:4" ht="20.25">
      <c r="A63" s="261">
        <v>62</v>
      </c>
      <c r="B63" s="59" t="s">
        <v>2347</v>
      </c>
      <c r="C63" s="59">
        <v>100</v>
      </c>
      <c r="D63" s="59"/>
    </row>
    <row r="64" spans="1:4" ht="20.25">
      <c r="A64" s="261">
        <v>63</v>
      </c>
      <c r="B64" s="59" t="s">
        <v>2348</v>
      </c>
      <c r="C64" s="59">
        <v>100</v>
      </c>
      <c r="D64" s="59"/>
    </row>
    <row r="65" spans="1:4" ht="20.25">
      <c r="A65" s="261">
        <v>64</v>
      </c>
      <c r="B65" s="59" t="s">
        <v>2349</v>
      </c>
      <c r="C65" s="59">
        <v>50</v>
      </c>
      <c r="D65" s="59"/>
    </row>
    <row r="66" spans="1:4" ht="20.25">
      <c r="A66" s="261">
        <v>65</v>
      </c>
      <c r="B66" s="59" t="s">
        <v>2350</v>
      </c>
      <c r="C66" s="59">
        <v>50</v>
      </c>
      <c r="D66" s="59"/>
    </row>
    <row r="67" spans="1:4" ht="20.25">
      <c r="A67" s="261">
        <v>66</v>
      </c>
      <c r="B67" s="59" t="s">
        <v>2351</v>
      </c>
      <c r="C67" s="59">
        <v>50</v>
      </c>
      <c r="D67" s="59"/>
    </row>
    <row r="68" spans="1:4" ht="20.25">
      <c r="A68" s="261">
        <v>67</v>
      </c>
      <c r="B68" s="59" t="s">
        <v>2352</v>
      </c>
      <c r="C68" s="59">
        <v>100</v>
      </c>
      <c r="D68" s="59"/>
    </row>
    <row r="69" spans="1:4" ht="20.25">
      <c r="A69" s="261">
        <v>68</v>
      </c>
      <c r="B69" s="59" t="s">
        <v>2353</v>
      </c>
      <c r="C69" s="59">
        <v>100</v>
      </c>
      <c r="D69" s="59"/>
    </row>
    <row r="70" spans="1:4" ht="20.25">
      <c r="A70" s="261">
        <v>69</v>
      </c>
      <c r="B70" s="59" t="s">
        <v>2354</v>
      </c>
      <c r="C70" s="59">
        <v>100</v>
      </c>
      <c r="D70" s="59"/>
    </row>
    <row r="71" spans="1:4" ht="20.25">
      <c r="A71" s="261">
        <v>70</v>
      </c>
      <c r="B71" s="59" t="s">
        <v>2355</v>
      </c>
      <c r="C71" s="59">
        <v>50</v>
      </c>
      <c r="D71" s="59"/>
    </row>
    <row r="72" spans="1:4" ht="20.25">
      <c r="A72" s="261">
        <v>71</v>
      </c>
      <c r="B72" s="59" t="s">
        <v>2356</v>
      </c>
      <c r="C72" s="59">
        <v>50</v>
      </c>
      <c r="D72" s="59"/>
    </row>
    <row r="73" spans="1:4" ht="20.25">
      <c r="A73" s="261">
        <v>72</v>
      </c>
      <c r="B73" s="59" t="s">
        <v>2357</v>
      </c>
      <c r="C73" s="59">
        <v>100</v>
      </c>
      <c r="D73" s="59"/>
    </row>
    <row r="74" spans="1:4" ht="20.25">
      <c r="A74" s="261">
        <v>73</v>
      </c>
      <c r="B74" s="59" t="s">
        <v>2358</v>
      </c>
      <c r="C74" s="59">
        <v>100</v>
      </c>
      <c r="D74" s="59"/>
    </row>
    <row r="75" spans="1:4" ht="20.25">
      <c r="A75" s="261">
        <v>74</v>
      </c>
      <c r="B75" s="59" t="s">
        <v>2359</v>
      </c>
      <c r="C75" s="59">
        <v>50</v>
      </c>
      <c r="D75" s="59"/>
    </row>
    <row r="76" spans="1:4" ht="20.25">
      <c r="A76" s="261">
        <v>75</v>
      </c>
      <c r="B76" s="59" t="s">
        <v>2360</v>
      </c>
      <c r="C76" s="59">
        <v>100</v>
      </c>
      <c r="D76" s="59"/>
    </row>
    <row r="77" spans="1:4" ht="20.25">
      <c r="A77" s="261">
        <v>76</v>
      </c>
      <c r="B77" s="59" t="s">
        <v>2361</v>
      </c>
      <c r="C77" s="59">
        <v>100</v>
      </c>
      <c r="D77" s="59"/>
    </row>
    <row r="78" spans="1:4" ht="20.25">
      <c r="A78" s="261">
        <v>77</v>
      </c>
      <c r="B78" s="59" t="s">
        <v>2362</v>
      </c>
      <c r="C78" s="59">
        <v>100</v>
      </c>
      <c r="D78" s="59"/>
    </row>
    <row r="79" spans="1:4" ht="20.25">
      <c r="A79" s="261">
        <v>78</v>
      </c>
      <c r="B79" s="59" t="s">
        <v>2363</v>
      </c>
      <c r="C79" s="59">
        <v>100</v>
      </c>
      <c r="D79" s="59"/>
    </row>
    <row r="80" spans="1:4" ht="20.25">
      <c r="A80" s="261">
        <v>79</v>
      </c>
      <c r="B80" s="59" t="s">
        <v>2364</v>
      </c>
      <c r="C80" s="59">
        <v>100</v>
      </c>
      <c r="D80" s="59"/>
    </row>
    <row r="81" spans="1:4" ht="20.25">
      <c r="A81" s="261">
        <v>80</v>
      </c>
      <c r="B81" s="59" t="s">
        <v>2365</v>
      </c>
      <c r="C81" s="59">
        <v>100</v>
      </c>
      <c r="D81" s="59"/>
    </row>
    <row r="82" spans="1:4" ht="20.25">
      <c r="A82" s="261">
        <v>81</v>
      </c>
      <c r="B82" s="59" t="s">
        <v>2366</v>
      </c>
      <c r="C82" s="59">
        <v>50</v>
      </c>
      <c r="D82" s="59"/>
    </row>
    <row r="83" spans="1:4" ht="20.25">
      <c r="A83" s="261">
        <v>82</v>
      </c>
      <c r="B83" s="59" t="s">
        <v>2367</v>
      </c>
      <c r="C83" s="59">
        <v>100</v>
      </c>
      <c r="D83" s="59"/>
    </row>
    <row r="84" spans="1:4" ht="20.25">
      <c r="A84" s="261">
        <v>83</v>
      </c>
      <c r="B84" s="59" t="s">
        <v>2151</v>
      </c>
      <c r="C84" s="59">
        <v>50</v>
      </c>
      <c r="D84" s="59"/>
    </row>
    <row r="85" spans="1:4" ht="20.25">
      <c r="A85" s="261">
        <v>84</v>
      </c>
      <c r="B85" s="59" t="s">
        <v>2368</v>
      </c>
      <c r="C85" s="59">
        <v>50</v>
      </c>
      <c r="D85" s="59"/>
    </row>
    <row r="86" spans="1:4" ht="20.25">
      <c r="A86" s="261">
        <v>85</v>
      </c>
      <c r="B86" s="59" t="s">
        <v>2369</v>
      </c>
      <c r="C86" s="59">
        <v>100</v>
      </c>
      <c r="D86" s="59"/>
    </row>
    <row r="87" spans="1:4" ht="20.25">
      <c r="A87" s="261">
        <v>86</v>
      </c>
      <c r="B87" s="59" t="s">
        <v>2370</v>
      </c>
      <c r="C87" s="59">
        <v>50</v>
      </c>
      <c r="D87" s="59"/>
    </row>
    <row r="88" spans="1:4" ht="20.25">
      <c r="A88" s="261">
        <v>87</v>
      </c>
      <c r="B88" s="59" t="s">
        <v>2371</v>
      </c>
      <c r="C88" s="59">
        <v>100</v>
      </c>
      <c r="D88" s="59"/>
    </row>
    <row r="89" spans="1:4" ht="20.25">
      <c r="A89" s="261">
        <v>88</v>
      </c>
      <c r="B89" s="59" t="s">
        <v>2372</v>
      </c>
      <c r="C89" s="59">
        <v>50</v>
      </c>
      <c r="D89" s="59"/>
    </row>
    <row r="90" spans="1:4" ht="20.25">
      <c r="A90" s="261">
        <v>89</v>
      </c>
      <c r="B90" s="59" t="s">
        <v>2373</v>
      </c>
      <c r="C90" s="59">
        <v>100</v>
      </c>
      <c r="D90" s="59"/>
    </row>
    <row r="91" spans="1:4" ht="20.25">
      <c r="A91" s="261">
        <v>90</v>
      </c>
      <c r="B91" s="59" t="s">
        <v>2374</v>
      </c>
      <c r="C91" s="59">
        <v>100</v>
      </c>
      <c r="D91" s="59"/>
    </row>
    <row r="92" spans="1:4" ht="20.25">
      <c r="A92" s="261">
        <v>91</v>
      </c>
      <c r="B92" s="59" t="s">
        <v>2375</v>
      </c>
      <c r="C92" s="59">
        <v>100</v>
      </c>
      <c r="D92" s="59"/>
    </row>
    <row r="93" spans="1:4" ht="20.25">
      <c r="A93" s="261">
        <v>92</v>
      </c>
      <c r="B93" s="59" t="s">
        <v>2376</v>
      </c>
      <c r="C93" s="59">
        <v>100</v>
      </c>
      <c r="D93" s="59"/>
    </row>
    <row r="94" spans="1:4" ht="20.25">
      <c r="A94" s="261">
        <v>93</v>
      </c>
      <c r="B94" s="59" t="s">
        <v>2377</v>
      </c>
      <c r="C94" s="59">
        <v>50</v>
      </c>
      <c r="D94" s="59"/>
    </row>
    <row r="95" spans="1:4" ht="20.25">
      <c r="A95" s="261">
        <v>94</v>
      </c>
      <c r="B95" s="59" t="s">
        <v>2378</v>
      </c>
      <c r="C95" s="59">
        <v>100</v>
      </c>
      <c r="D95" s="59"/>
    </row>
    <row r="96" spans="1:4" ht="20.25">
      <c r="A96" s="261">
        <v>95</v>
      </c>
      <c r="B96" s="59" t="s">
        <v>2379</v>
      </c>
      <c r="C96" s="59">
        <v>50</v>
      </c>
      <c r="D96" s="59"/>
    </row>
    <row r="97" spans="1:4" ht="20.25">
      <c r="A97" s="261">
        <v>96</v>
      </c>
      <c r="B97" s="59" t="s">
        <v>2380</v>
      </c>
      <c r="C97" s="59">
        <v>50</v>
      </c>
      <c r="D97" s="59"/>
    </row>
    <row r="98" spans="1:4" ht="20.25">
      <c r="A98" s="261">
        <v>97</v>
      </c>
      <c r="B98" s="59" t="s">
        <v>2357</v>
      </c>
      <c r="C98" s="59">
        <v>100</v>
      </c>
      <c r="D98" s="59"/>
    </row>
    <row r="99" spans="1:4" ht="20.25">
      <c r="A99" s="261">
        <v>98</v>
      </c>
      <c r="B99" s="59" t="s">
        <v>2381</v>
      </c>
      <c r="C99" s="59">
        <v>50</v>
      </c>
      <c r="D99" s="59"/>
    </row>
    <row r="100" spans="1:4" ht="20.25">
      <c r="A100" s="261">
        <v>99</v>
      </c>
      <c r="B100" s="59" t="s">
        <v>2382</v>
      </c>
      <c r="C100" s="59">
        <v>50</v>
      </c>
      <c r="D100" s="59"/>
    </row>
    <row r="101" spans="1:4" ht="20.25">
      <c r="A101" s="261">
        <v>100</v>
      </c>
      <c r="B101" s="59" t="s">
        <v>2383</v>
      </c>
      <c r="C101" s="59">
        <v>50</v>
      </c>
      <c r="D101" s="59"/>
    </row>
    <row r="102" spans="1:4" ht="20.25">
      <c r="A102" s="261">
        <v>101</v>
      </c>
      <c r="B102" s="59" t="s">
        <v>2384</v>
      </c>
      <c r="C102" s="59">
        <v>50</v>
      </c>
      <c r="D102" s="59"/>
    </row>
    <row r="103" spans="1:4" ht="20.25">
      <c r="A103" s="261">
        <v>102</v>
      </c>
      <c r="B103" s="59" t="s">
        <v>2385</v>
      </c>
      <c r="C103" s="59">
        <v>50</v>
      </c>
      <c r="D103" s="59"/>
    </row>
    <row r="104" spans="1:4" ht="20.25">
      <c r="A104" s="261">
        <v>103</v>
      </c>
      <c r="B104" s="59" t="s">
        <v>2386</v>
      </c>
      <c r="C104" s="59">
        <v>100</v>
      </c>
      <c r="D104" s="59"/>
    </row>
    <row r="105" spans="1:4" ht="20.25">
      <c r="A105" s="261">
        <v>104</v>
      </c>
      <c r="B105" s="59" t="s">
        <v>2387</v>
      </c>
      <c r="C105" s="59">
        <v>100</v>
      </c>
      <c r="D105" s="59"/>
    </row>
    <row r="106" spans="1:4" ht="20.25">
      <c r="A106" s="261">
        <v>105</v>
      </c>
      <c r="B106" s="59" t="s">
        <v>2388</v>
      </c>
      <c r="C106" s="59">
        <v>100</v>
      </c>
      <c r="D106" s="59"/>
    </row>
    <row r="107" spans="1:4" ht="20.25">
      <c r="A107" s="261">
        <v>106</v>
      </c>
      <c r="B107" s="59" t="s">
        <v>2389</v>
      </c>
      <c r="C107" s="59">
        <v>100</v>
      </c>
      <c r="D107" s="59"/>
    </row>
    <row r="108" spans="1:4" ht="20.25">
      <c r="A108" s="261">
        <v>107</v>
      </c>
      <c r="B108" s="59" t="s">
        <v>2390</v>
      </c>
      <c r="C108" s="59">
        <v>100</v>
      </c>
      <c r="D108" s="59"/>
    </row>
    <row r="109" spans="1:4" ht="20.25">
      <c r="A109" s="261">
        <v>108</v>
      </c>
      <c r="B109" s="59" t="s">
        <v>2391</v>
      </c>
      <c r="C109" s="59">
        <v>50</v>
      </c>
      <c r="D109" s="59"/>
    </row>
    <row r="110" spans="1:4" ht="20.25">
      <c r="A110" s="261">
        <v>109</v>
      </c>
      <c r="B110" s="59" t="s">
        <v>2392</v>
      </c>
      <c r="C110" s="59">
        <v>50</v>
      </c>
      <c r="D110" s="59"/>
    </row>
    <row r="111" spans="1:4" ht="20.25">
      <c r="A111" s="261">
        <v>110</v>
      </c>
      <c r="B111" s="59" t="s">
        <v>1117</v>
      </c>
      <c r="C111" s="59">
        <v>50</v>
      </c>
      <c r="D111" s="59"/>
    </row>
    <row r="112" spans="1:4" ht="20.25">
      <c r="A112" s="261">
        <v>111</v>
      </c>
      <c r="B112" s="59" t="s">
        <v>2393</v>
      </c>
      <c r="C112" s="59">
        <v>50</v>
      </c>
      <c r="D112" s="59"/>
    </row>
    <row r="113" spans="1:4" ht="20.25">
      <c r="A113" s="261" t="s">
        <v>2394</v>
      </c>
      <c r="B113" s="262"/>
      <c r="C113" s="59">
        <f>SUM(C3:C112)</f>
        <v>10050</v>
      </c>
      <c r="D113" s="59"/>
    </row>
  </sheetData>
  <sheetProtection/>
  <mergeCells count="2">
    <mergeCell ref="A1:D1"/>
    <mergeCell ref="A113:B113"/>
  </mergeCells>
  <printOptions/>
  <pageMargins left="1.2201388888888889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C16"/>
  <sheetViews>
    <sheetView zoomScaleSheetLayoutView="100" workbookViewId="0" topLeftCell="A10">
      <selection activeCell="A2" sqref="A2:IV16"/>
    </sheetView>
  </sheetViews>
  <sheetFormatPr defaultColWidth="9.00390625" defaultRowHeight="13.5"/>
  <cols>
    <col min="1" max="1" width="10.75390625" style="0" customWidth="1"/>
    <col min="2" max="2" width="19.625" style="0" customWidth="1"/>
    <col min="3" max="3" width="32.00390625" style="0" customWidth="1"/>
  </cols>
  <sheetData>
    <row r="1" spans="1:3" ht="78" customHeight="1">
      <c r="A1" s="254" t="s">
        <v>2395</v>
      </c>
      <c r="B1" s="254"/>
      <c r="C1" s="254"/>
    </row>
    <row r="2" spans="1:3" ht="34.5" customHeight="1">
      <c r="A2" s="255" t="s">
        <v>1</v>
      </c>
      <c r="B2" s="255" t="s">
        <v>684</v>
      </c>
      <c r="C2" s="255" t="s">
        <v>3</v>
      </c>
    </row>
    <row r="3" spans="1:3" ht="34.5" customHeight="1">
      <c r="A3" s="256">
        <v>1</v>
      </c>
      <c r="B3" s="257" t="s">
        <v>2396</v>
      </c>
      <c r="C3" s="257">
        <v>400</v>
      </c>
    </row>
    <row r="4" spans="1:3" ht="34.5" customHeight="1">
      <c r="A4" s="256">
        <v>2</v>
      </c>
      <c r="B4" s="257" t="s">
        <v>2397</v>
      </c>
      <c r="C4" s="257">
        <v>400</v>
      </c>
    </row>
    <row r="5" spans="1:3" ht="34.5" customHeight="1">
      <c r="A5" s="256">
        <v>3</v>
      </c>
      <c r="B5" s="257" t="s">
        <v>2398</v>
      </c>
      <c r="C5" s="257">
        <v>200</v>
      </c>
    </row>
    <row r="6" spans="1:3" ht="34.5" customHeight="1">
      <c r="A6" s="256">
        <v>4</v>
      </c>
      <c r="B6" s="257" t="s">
        <v>2399</v>
      </c>
      <c r="C6" s="257">
        <v>300</v>
      </c>
    </row>
    <row r="7" spans="1:3" ht="34.5" customHeight="1">
      <c r="A7" s="256">
        <v>5</v>
      </c>
      <c r="B7" s="257" t="s">
        <v>2400</v>
      </c>
      <c r="C7" s="257">
        <v>300</v>
      </c>
    </row>
    <row r="8" spans="1:3" ht="34.5" customHeight="1">
      <c r="A8" s="256">
        <v>6</v>
      </c>
      <c r="B8" s="257" t="s">
        <v>2401</v>
      </c>
      <c r="C8" s="257">
        <v>300</v>
      </c>
    </row>
    <row r="9" spans="1:3" ht="34.5" customHeight="1">
      <c r="A9" s="256">
        <v>7</v>
      </c>
      <c r="B9" s="257" t="s">
        <v>2402</v>
      </c>
      <c r="C9" s="257">
        <v>200</v>
      </c>
    </row>
    <row r="10" spans="1:3" ht="34.5" customHeight="1">
      <c r="A10" s="256">
        <v>8</v>
      </c>
      <c r="B10" s="257" t="s">
        <v>2403</v>
      </c>
      <c r="C10" s="257">
        <v>100</v>
      </c>
    </row>
    <row r="11" spans="1:3" ht="34.5" customHeight="1">
      <c r="A11" s="256">
        <v>9</v>
      </c>
      <c r="B11" s="257" t="s">
        <v>2404</v>
      </c>
      <c r="C11" s="257">
        <v>200</v>
      </c>
    </row>
    <row r="12" spans="1:3" ht="34.5" customHeight="1">
      <c r="A12" s="256">
        <v>10</v>
      </c>
      <c r="B12" s="257" t="s">
        <v>2405</v>
      </c>
      <c r="C12" s="257">
        <v>200</v>
      </c>
    </row>
    <row r="13" spans="1:3" ht="34.5" customHeight="1">
      <c r="A13" s="256">
        <v>11</v>
      </c>
      <c r="B13" s="257" t="s">
        <v>2406</v>
      </c>
      <c r="C13" s="257">
        <v>200</v>
      </c>
    </row>
    <row r="14" spans="1:3" ht="34.5" customHeight="1">
      <c r="A14" s="256">
        <v>12</v>
      </c>
      <c r="B14" s="257" t="s">
        <v>2407</v>
      </c>
      <c r="C14" s="257">
        <v>200</v>
      </c>
    </row>
    <row r="15" spans="1:3" ht="34.5" customHeight="1">
      <c r="A15" s="256">
        <v>13</v>
      </c>
      <c r="B15" s="257" t="s">
        <v>2408</v>
      </c>
      <c r="C15" s="257">
        <v>200</v>
      </c>
    </row>
    <row r="16" spans="1:3" ht="34.5" customHeight="1">
      <c r="A16" s="256"/>
      <c r="B16" s="257" t="s">
        <v>184</v>
      </c>
      <c r="C16" s="257">
        <f>SUM(C3:C15)</f>
        <v>3200</v>
      </c>
    </row>
  </sheetData>
  <sheetProtection/>
  <mergeCells count="1">
    <mergeCell ref="A1:C1"/>
  </mergeCells>
  <printOptions/>
  <pageMargins left="1.8104166666666666" right="0.9840277777777777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O43"/>
  <sheetViews>
    <sheetView zoomScaleSheetLayoutView="100" workbookViewId="0" topLeftCell="A34">
      <selection activeCell="A2" sqref="A2:IV43"/>
    </sheetView>
  </sheetViews>
  <sheetFormatPr defaultColWidth="9.00390625" defaultRowHeight="13.5"/>
  <cols>
    <col min="1" max="1" width="4.875" style="242" customWidth="1"/>
    <col min="2" max="3" width="6.25390625" style="242" customWidth="1"/>
    <col min="4" max="4" width="4.875" style="242" customWidth="1"/>
    <col min="5" max="6" width="6.25390625" style="242" customWidth="1"/>
    <col min="7" max="7" width="4.875" style="242" customWidth="1"/>
    <col min="8" max="9" width="6.25390625" style="242" customWidth="1"/>
    <col min="10" max="10" width="4.875" style="242" customWidth="1"/>
    <col min="11" max="12" width="6.25390625" style="242" customWidth="1"/>
    <col min="13" max="13" width="4.875" style="242" customWidth="1"/>
    <col min="14" max="15" width="6.25390625" style="242" customWidth="1"/>
  </cols>
  <sheetData>
    <row r="1" spans="1:15" ht="33.75" customHeight="1">
      <c r="A1" s="166" t="s">
        <v>2409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16.5" customHeight="1">
      <c r="A2" s="243" t="s">
        <v>1</v>
      </c>
      <c r="B2" s="244" t="s">
        <v>186</v>
      </c>
      <c r="C2" s="243" t="s">
        <v>187</v>
      </c>
      <c r="D2" s="243" t="s">
        <v>1</v>
      </c>
      <c r="E2" s="244" t="s">
        <v>186</v>
      </c>
      <c r="F2" s="243" t="s">
        <v>187</v>
      </c>
      <c r="G2" s="243" t="s">
        <v>1</v>
      </c>
      <c r="H2" s="244" t="s">
        <v>186</v>
      </c>
      <c r="I2" s="243" t="s">
        <v>187</v>
      </c>
      <c r="J2" s="243" t="s">
        <v>1</v>
      </c>
      <c r="K2" s="244" t="s">
        <v>186</v>
      </c>
      <c r="L2" s="243" t="s">
        <v>187</v>
      </c>
      <c r="M2" s="243" t="s">
        <v>1</v>
      </c>
      <c r="N2" s="244" t="s">
        <v>186</v>
      </c>
      <c r="O2" s="243" t="s">
        <v>187</v>
      </c>
    </row>
    <row r="3" spans="1:15" ht="16.5" customHeight="1">
      <c r="A3" s="245">
        <v>1</v>
      </c>
      <c r="B3" s="246" t="s">
        <v>2410</v>
      </c>
      <c r="C3" s="245">
        <v>100</v>
      </c>
      <c r="D3" s="245">
        <v>41</v>
      </c>
      <c r="E3" s="247" t="s">
        <v>2411</v>
      </c>
      <c r="F3" s="245">
        <v>100</v>
      </c>
      <c r="G3" s="245">
        <v>81</v>
      </c>
      <c r="H3" s="248" t="s">
        <v>2412</v>
      </c>
      <c r="I3" s="245">
        <v>100</v>
      </c>
      <c r="J3" s="245">
        <v>121</v>
      </c>
      <c r="K3" s="243" t="s">
        <v>2413</v>
      </c>
      <c r="L3" s="245">
        <v>100</v>
      </c>
      <c r="M3" s="245">
        <v>161</v>
      </c>
      <c r="N3" s="248" t="s">
        <v>2414</v>
      </c>
      <c r="O3" s="245">
        <v>100</v>
      </c>
    </row>
    <row r="4" spans="1:15" ht="16.5" customHeight="1">
      <c r="A4" s="245">
        <v>2</v>
      </c>
      <c r="B4" s="246" t="s">
        <v>1199</v>
      </c>
      <c r="C4" s="245">
        <v>100</v>
      </c>
      <c r="D4" s="245">
        <v>42</v>
      </c>
      <c r="E4" s="248" t="s">
        <v>469</v>
      </c>
      <c r="F4" s="245">
        <v>100</v>
      </c>
      <c r="G4" s="245">
        <v>82</v>
      </c>
      <c r="H4" s="248" t="s">
        <v>2415</v>
      </c>
      <c r="I4" s="245">
        <v>100</v>
      </c>
      <c r="J4" s="245">
        <v>122</v>
      </c>
      <c r="K4" s="243" t="s">
        <v>2416</v>
      </c>
      <c r="L4" s="245">
        <v>100</v>
      </c>
      <c r="M4" s="245">
        <v>162</v>
      </c>
      <c r="N4" s="248" t="s">
        <v>2417</v>
      </c>
      <c r="O4" s="245">
        <v>100</v>
      </c>
    </row>
    <row r="5" spans="1:15" ht="16.5" customHeight="1">
      <c r="A5" s="245">
        <v>3</v>
      </c>
      <c r="B5" s="246" t="s">
        <v>2418</v>
      </c>
      <c r="C5" s="245">
        <v>100</v>
      </c>
      <c r="D5" s="245">
        <v>43</v>
      </c>
      <c r="E5" s="248" t="s">
        <v>2419</v>
      </c>
      <c r="F5" s="245">
        <v>100</v>
      </c>
      <c r="G5" s="245">
        <v>83</v>
      </c>
      <c r="H5" s="247" t="s">
        <v>2420</v>
      </c>
      <c r="I5" s="245">
        <v>100</v>
      </c>
      <c r="J5" s="245">
        <v>123</v>
      </c>
      <c r="K5" s="251" t="s">
        <v>2421</v>
      </c>
      <c r="L5" s="245">
        <v>100</v>
      </c>
      <c r="M5" s="245">
        <v>163</v>
      </c>
      <c r="N5" s="248" t="s">
        <v>2422</v>
      </c>
      <c r="O5" s="245">
        <v>100</v>
      </c>
    </row>
    <row r="6" spans="1:15" ht="16.5" customHeight="1">
      <c r="A6" s="245">
        <v>4</v>
      </c>
      <c r="B6" s="246" t="s">
        <v>2423</v>
      </c>
      <c r="C6" s="245">
        <v>100</v>
      </c>
      <c r="D6" s="245">
        <v>44</v>
      </c>
      <c r="E6" s="248" t="s">
        <v>2424</v>
      </c>
      <c r="F6" s="245">
        <v>100</v>
      </c>
      <c r="G6" s="245">
        <v>84</v>
      </c>
      <c r="H6" s="243" t="s">
        <v>2425</v>
      </c>
      <c r="I6" s="245">
        <v>100</v>
      </c>
      <c r="J6" s="245">
        <v>124</v>
      </c>
      <c r="K6" s="243" t="s">
        <v>2426</v>
      </c>
      <c r="L6" s="245">
        <v>100</v>
      </c>
      <c r="M6" s="245">
        <v>164</v>
      </c>
      <c r="N6" s="248" t="s">
        <v>2427</v>
      </c>
      <c r="O6" s="245">
        <v>100</v>
      </c>
    </row>
    <row r="7" spans="1:15" ht="16.5" customHeight="1">
      <c r="A7" s="245">
        <v>5</v>
      </c>
      <c r="B7" s="246" t="s">
        <v>2428</v>
      </c>
      <c r="C7" s="245">
        <v>100</v>
      </c>
      <c r="D7" s="245">
        <v>45</v>
      </c>
      <c r="E7" s="247" t="s">
        <v>2429</v>
      </c>
      <c r="F7" s="245">
        <v>100</v>
      </c>
      <c r="G7" s="245">
        <v>85</v>
      </c>
      <c r="H7" s="243" t="s">
        <v>2430</v>
      </c>
      <c r="I7" s="245">
        <v>100</v>
      </c>
      <c r="J7" s="245">
        <v>125</v>
      </c>
      <c r="K7" s="243" t="s">
        <v>2431</v>
      </c>
      <c r="L7" s="245">
        <v>100</v>
      </c>
      <c r="M7" s="245">
        <v>165</v>
      </c>
      <c r="N7" s="248" t="s">
        <v>2432</v>
      </c>
      <c r="O7" s="245">
        <v>100</v>
      </c>
    </row>
    <row r="8" spans="1:15" ht="16.5" customHeight="1">
      <c r="A8" s="245">
        <v>6</v>
      </c>
      <c r="B8" s="249" t="s">
        <v>2433</v>
      </c>
      <c r="C8" s="245">
        <v>100</v>
      </c>
      <c r="D8" s="245">
        <v>46</v>
      </c>
      <c r="E8" s="247" t="s">
        <v>2434</v>
      </c>
      <c r="F8" s="245">
        <v>100</v>
      </c>
      <c r="G8" s="245">
        <v>86</v>
      </c>
      <c r="H8" s="247" t="s">
        <v>2435</v>
      </c>
      <c r="I8" s="245">
        <v>100</v>
      </c>
      <c r="J8" s="245">
        <v>126</v>
      </c>
      <c r="K8" s="243" t="s">
        <v>2436</v>
      </c>
      <c r="L8" s="245">
        <v>100</v>
      </c>
      <c r="M8" s="245">
        <v>166</v>
      </c>
      <c r="N8" s="248" t="s">
        <v>2437</v>
      </c>
      <c r="O8" s="245">
        <v>100</v>
      </c>
    </row>
    <row r="9" spans="1:15" ht="16.5" customHeight="1">
      <c r="A9" s="245">
        <v>7</v>
      </c>
      <c r="B9" s="246" t="s">
        <v>2438</v>
      </c>
      <c r="C9" s="245">
        <v>100</v>
      </c>
      <c r="D9" s="245">
        <v>47</v>
      </c>
      <c r="E9" s="247" t="s">
        <v>730</v>
      </c>
      <c r="F9" s="245">
        <v>100</v>
      </c>
      <c r="G9" s="245">
        <v>87</v>
      </c>
      <c r="H9" s="247" t="s">
        <v>2439</v>
      </c>
      <c r="I9" s="245">
        <v>100</v>
      </c>
      <c r="J9" s="245">
        <v>127</v>
      </c>
      <c r="K9" s="251" t="s">
        <v>2440</v>
      </c>
      <c r="L9" s="245">
        <v>100</v>
      </c>
      <c r="M9" s="245">
        <v>167</v>
      </c>
      <c r="N9" s="248" t="s">
        <v>1262</v>
      </c>
      <c r="O9" s="245">
        <v>100</v>
      </c>
    </row>
    <row r="10" spans="1:15" ht="16.5" customHeight="1">
      <c r="A10" s="245">
        <v>8</v>
      </c>
      <c r="B10" s="246" t="s">
        <v>2441</v>
      </c>
      <c r="C10" s="245">
        <v>100</v>
      </c>
      <c r="D10" s="245">
        <v>48</v>
      </c>
      <c r="E10" s="248" t="s">
        <v>2442</v>
      </c>
      <c r="F10" s="245">
        <v>100</v>
      </c>
      <c r="G10" s="245">
        <v>88</v>
      </c>
      <c r="H10" s="243" t="s">
        <v>2443</v>
      </c>
      <c r="I10" s="245">
        <v>100</v>
      </c>
      <c r="J10" s="245">
        <v>128</v>
      </c>
      <c r="K10" s="252" t="s">
        <v>2444</v>
      </c>
      <c r="L10" s="245">
        <v>100</v>
      </c>
      <c r="M10" s="245">
        <v>168</v>
      </c>
      <c r="N10" s="248" t="s">
        <v>2445</v>
      </c>
      <c r="O10" s="245">
        <v>100</v>
      </c>
    </row>
    <row r="11" spans="1:15" ht="16.5" customHeight="1">
      <c r="A11" s="245">
        <v>9</v>
      </c>
      <c r="B11" s="246" t="s">
        <v>2446</v>
      </c>
      <c r="C11" s="245">
        <v>100</v>
      </c>
      <c r="D11" s="245">
        <v>49</v>
      </c>
      <c r="E11" s="248" t="s">
        <v>2447</v>
      </c>
      <c r="F11" s="245">
        <v>100</v>
      </c>
      <c r="G11" s="245">
        <v>89</v>
      </c>
      <c r="H11" s="243" t="s">
        <v>2448</v>
      </c>
      <c r="I11" s="245">
        <v>100</v>
      </c>
      <c r="J11" s="245">
        <v>129</v>
      </c>
      <c r="K11" s="252" t="s">
        <v>2449</v>
      </c>
      <c r="L11" s="245">
        <v>100</v>
      </c>
      <c r="M11" s="245">
        <v>169</v>
      </c>
      <c r="N11" s="248" t="s">
        <v>2450</v>
      </c>
      <c r="O11" s="245">
        <v>100</v>
      </c>
    </row>
    <row r="12" spans="1:15" ht="16.5" customHeight="1">
      <c r="A12" s="245">
        <v>10</v>
      </c>
      <c r="B12" s="246" t="s">
        <v>2451</v>
      </c>
      <c r="C12" s="245">
        <v>100</v>
      </c>
      <c r="D12" s="245">
        <v>50</v>
      </c>
      <c r="E12" s="248" t="s">
        <v>2452</v>
      </c>
      <c r="F12" s="245">
        <v>100</v>
      </c>
      <c r="G12" s="245">
        <v>90</v>
      </c>
      <c r="H12" s="243" t="s">
        <v>2453</v>
      </c>
      <c r="I12" s="245">
        <v>100</v>
      </c>
      <c r="J12" s="245">
        <v>130</v>
      </c>
      <c r="K12" s="252" t="s">
        <v>2454</v>
      </c>
      <c r="L12" s="245">
        <v>100</v>
      </c>
      <c r="M12" s="245">
        <v>170</v>
      </c>
      <c r="N12" s="248" t="s">
        <v>2455</v>
      </c>
      <c r="O12" s="245">
        <v>100</v>
      </c>
    </row>
    <row r="13" spans="1:15" ht="16.5" customHeight="1">
      <c r="A13" s="245">
        <v>11</v>
      </c>
      <c r="B13" s="246" t="s">
        <v>2456</v>
      </c>
      <c r="C13" s="245">
        <v>100</v>
      </c>
      <c r="D13" s="245">
        <v>51</v>
      </c>
      <c r="E13" s="250" t="s">
        <v>2457</v>
      </c>
      <c r="F13" s="245">
        <v>100</v>
      </c>
      <c r="G13" s="245">
        <v>91</v>
      </c>
      <c r="H13" s="251" t="s">
        <v>2458</v>
      </c>
      <c r="I13" s="245">
        <v>100</v>
      </c>
      <c r="J13" s="245">
        <v>131</v>
      </c>
      <c r="K13" s="252" t="s">
        <v>2459</v>
      </c>
      <c r="L13" s="245">
        <v>100</v>
      </c>
      <c r="M13" s="245">
        <v>171</v>
      </c>
      <c r="N13" s="248" t="s">
        <v>2460</v>
      </c>
      <c r="O13" s="245">
        <v>100</v>
      </c>
    </row>
    <row r="14" spans="1:15" ht="16.5" customHeight="1">
      <c r="A14" s="245">
        <v>12</v>
      </c>
      <c r="B14" s="246" t="s">
        <v>2461</v>
      </c>
      <c r="C14" s="245">
        <v>100</v>
      </c>
      <c r="D14" s="245">
        <v>52</v>
      </c>
      <c r="E14" s="248" t="s">
        <v>2462</v>
      </c>
      <c r="F14" s="245">
        <v>100</v>
      </c>
      <c r="G14" s="245">
        <v>92</v>
      </c>
      <c r="H14" s="252" t="s">
        <v>2463</v>
      </c>
      <c r="I14" s="245">
        <v>100</v>
      </c>
      <c r="J14" s="245">
        <v>132</v>
      </c>
      <c r="K14" s="252" t="s">
        <v>2464</v>
      </c>
      <c r="L14" s="245">
        <v>100</v>
      </c>
      <c r="M14" s="245">
        <v>172</v>
      </c>
      <c r="N14" s="248" t="s">
        <v>2465</v>
      </c>
      <c r="O14" s="245">
        <v>100</v>
      </c>
    </row>
    <row r="15" spans="1:15" ht="16.5" customHeight="1">
      <c r="A15" s="245">
        <v>13</v>
      </c>
      <c r="B15" s="246" t="s">
        <v>2466</v>
      </c>
      <c r="C15" s="245">
        <v>100</v>
      </c>
      <c r="D15" s="245">
        <v>53</v>
      </c>
      <c r="E15" s="248" t="s">
        <v>2467</v>
      </c>
      <c r="F15" s="245">
        <v>100</v>
      </c>
      <c r="G15" s="245">
        <v>93</v>
      </c>
      <c r="H15" s="243" t="s">
        <v>2468</v>
      </c>
      <c r="I15" s="245">
        <v>100</v>
      </c>
      <c r="J15" s="245">
        <v>133</v>
      </c>
      <c r="K15" s="252" t="s">
        <v>2469</v>
      </c>
      <c r="L15" s="245">
        <v>100</v>
      </c>
      <c r="M15" s="245">
        <v>173</v>
      </c>
      <c r="N15" s="248" t="s">
        <v>2470</v>
      </c>
      <c r="O15" s="245">
        <v>100</v>
      </c>
    </row>
    <row r="16" spans="1:15" ht="16.5" customHeight="1">
      <c r="A16" s="245">
        <v>14</v>
      </c>
      <c r="B16" s="246" t="s">
        <v>2471</v>
      </c>
      <c r="C16" s="245">
        <v>100</v>
      </c>
      <c r="D16" s="245">
        <v>54</v>
      </c>
      <c r="E16" s="248" t="s">
        <v>2472</v>
      </c>
      <c r="F16" s="245">
        <v>100</v>
      </c>
      <c r="G16" s="245">
        <v>94</v>
      </c>
      <c r="H16" s="243" t="s">
        <v>2473</v>
      </c>
      <c r="I16" s="245">
        <v>100</v>
      </c>
      <c r="J16" s="245">
        <v>134</v>
      </c>
      <c r="K16" s="252" t="s">
        <v>2474</v>
      </c>
      <c r="L16" s="245">
        <v>100</v>
      </c>
      <c r="M16" s="245">
        <v>174</v>
      </c>
      <c r="N16" s="248" t="s">
        <v>2475</v>
      </c>
      <c r="O16" s="245">
        <v>100</v>
      </c>
    </row>
    <row r="17" spans="1:15" ht="16.5" customHeight="1">
      <c r="A17" s="245">
        <v>15</v>
      </c>
      <c r="B17" s="248" t="s">
        <v>2476</v>
      </c>
      <c r="C17" s="245">
        <v>100</v>
      </c>
      <c r="D17" s="245">
        <v>55</v>
      </c>
      <c r="E17" s="243" t="s">
        <v>2477</v>
      </c>
      <c r="F17" s="245">
        <v>100</v>
      </c>
      <c r="G17" s="245">
        <v>95</v>
      </c>
      <c r="H17" s="243" t="s">
        <v>2478</v>
      </c>
      <c r="I17" s="245">
        <v>100</v>
      </c>
      <c r="J17" s="245">
        <v>135</v>
      </c>
      <c r="K17" s="252" t="s">
        <v>2479</v>
      </c>
      <c r="L17" s="245">
        <v>100</v>
      </c>
      <c r="M17" s="245">
        <v>175</v>
      </c>
      <c r="N17" s="248" t="s">
        <v>2480</v>
      </c>
      <c r="O17" s="245">
        <v>100</v>
      </c>
    </row>
    <row r="18" spans="1:15" ht="16.5" customHeight="1">
      <c r="A18" s="245">
        <v>16</v>
      </c>
      <c r="B18" s="243" t="s">
        <v>2481</v>
      </c>
      <c r="C18" s="245">
        <v>100</v>
      </c>
      <c r="D18" s="245">
        <v>56</v>
      </c>
      <c r="E18" s="247" t="s">
        <v>2482</v>
      </c>
      <c r="F18" s="245">
        <v>100</v>
      </c>
      <c r="G18" s="245">
        <v>96</v>
      </c>
      <c r="H18" s="251" t="s">
        <v>2483</v>
      </c>
      <c r="I18" s="245">
        <v>100</v>
      </c>
      <c r="J18" s="245">
        <v>136</v>
      </c>
      <c r="K18" s="243" t="s">
        <v>2484</v>
      </c>
      <c r="L18" s="245">
        <v>100</v>
      </c>
      <c r="M18" s="245">
        <v>176</v>
      </c>
      <c r="N18" s="248" t="s">
        <v>2485</v>
      </c>
      <c r="O18" s="245">
        <v>100</v>
      </c>
    </row>
    <row r="19" spans="1:15" ht="16.5" customHeight="1">
      <c r="A19" s="245">
        <v>17</v>
      </c>
      <c r="B19" s="247" t="s">
        <v>2486</v>
      </c>
      <c r="C19" s="245">
        <v>100</v>
      </c>
      <c r="D19" s="245">
        <v>57</v>
      </c>
      <c r="E19" s="247" t="s">
        <v>2487</v>
      </c>
      <c r="F19" s="245">
        <v>100</v>
      </c>
      <c r="G19" s="245">
        <v>97</v>
      </c>
      <c r="H19" s="252" t="s">
        <v>2488</v>
      </c>
      <c r="I19" s="245">
        <v>100</v>
      </c>
      <c r="J19" s="245">
        <v>137</v>
      </c>
      <c r="K19" s="252" t="s">
        <v>2489</v>
      </c>
      <c r="L19" s="245">
        <v>100</v>
      </c>
      <c r="M19" s="245">
        <v>177</v>
      </c>
      <c r="N19" s="248" t="s">
        <v>2490</v>
      </c>
      <c r="O19" s="245">
        <v>100</v>
      </c>
    </row>
    <row r="20" spans="1:15" ht="16.5" customHeight="1">
      <c r="A20" s="245">
        <v>18</v>
      </c>
      <c r="B20" s="247" t="s">
        <v>2491</v>
      </c>
      <c r="C20" s="245">
        <v>100</v>
      </c>
      <c r="D20" s="245">
        <v>58</v>
      </c>
      <c r="E20" s="246" t="s">
        <v>2492</v>
      </c>
      <c r="F20" s="245">
        <v>100</v>
      </c>
      <c r="G20" s="245">
        <v>98</v>
      </c>
      <c r="H20" s="252" t="s">
        <v>2493</v>
      </c>
      <c r="I20" s="245">
        <v>100</v>
      </c>
      <c r="J20" s="245">
        <v>138</v>
      </c>
      <c r="K20" s="252" t="s">
        <v>2494</v>
      </c>
      <c r="L20" s="245">
        <v>100</v>
      </c>
      <c r="M20" s="245">
        <v>178</v>
      </c>
      <c r="N20" s="248" t="s">
        <v>2495</v>
      </c>
      <c r="O20" s="245">
        <v>100</v>
      </c>
    </row>
    <row r="21" spans="1:15" ht="16.5" customHeight="1">
      <c r="A21" s="245">
        <v>19</v>
      </c>
      <c r="B21" s="247" t="s">
        <v>2496</v>
      </c>
      <c r="C21" s="245">
        <v>100</v>
      </c>
      <c r="D21" s="245">
        <v>59</v>
      </c>
      <c r="E21" s="246" t="s">
        <v>2497</v>
      </c>
      <c r="F21" s="245">
        <v>100</v>
      </c>
      <c r="G21" s="245">
        <v>99</v>
      </c>
      <c r="H21" s="252" t="s">
        <v>2498</v>
      </c>
      <c r="I21" s="245">
        <v>100</v>
      </c>
      <c r="J21" s="245">
        <v>139</v>
      </c>
      <c r="K21" s="243" t="s">
        <v>2499</v>
      </c>
      <c r="L21" s="245">
        <v>100</v>
      </c>
      <c r="M21" s="245">
        <v>179</v>
      </c>
      <c r="N21" s="248" t="s">
        <v>2500</v>
      </c>
      <c r="O21" s="245">
        <v>100</v>
      </c>
    </row>
    <row r="22" spans="1:15" ht="16.5" customHeight="1">
      <c r="A22" s="245">
        <v>20</v>
      </c>
      <c r="B22" s="248" t="s">
        <v>1048</v>
      </c>
      <c r="C22" s="245">
        <v>100</v>
      </c>
      <c r="D22" s="245">
        <v>60</v>
      </c>
      <c r="E22" s="247" t="s">
        <v>2501</v>
      </c>
      <c r="F22" s="245">
        <v>100</v>
      </c>
      <c r="G22" s="245">
        <v>100</v>
      </c>
      <c r="H22" s="252" t="s">
        <v>2502</v>
      </c>
      <c r="I22" s="245">
        <v>100</v>
      </c>
      <c r="J22" s="245">
        <v>140</v>
      </c>
      <c r="K22" s="243" t="s">
        <v>2503</v>
      </c>
      <c r="L22" s="245">
        <v>100</v>
      </c>
      <c r="M22" s="245">
        <v>180</v>
      </c>
      <c r="N22" s="248" t="s">
        <v>2504</v>
      </c>
      <c r="O22" s="245">
        <v>100</v>
      </c>
    </row>
    <row r="23" spans="1:15" ht="16.5" customHeight="1">
      <c r="A23" s="245">
        <v>21</v>
      </c>
      <c r="B23" s="248" t="s">
        <v>2505</v>
      </c>
      <c r="C23" s="245">
        <v>100</v>
      </c>
      <c r="D23" s="245">
        <v>61</v>
      </c>
      <c r="E23" s="247" t="s">
        <v>2506</v>
      </c>
      <c r="F23" s="245">
        <v>100</v>
      </c>
      <c r="G23" s="245">
        <v>101</v>
      </c>
      <c r="H23" s="252" t="s">
        <v>2507</v>
      </c>
      <c r="I23" s="245">
        <v>100</v>
      </c>
      <c r="J23" s="245">
        <v>141</v>
      </c>
      <c r="K23" s="243" t="s">
        <v>2508</v>
      </c>
      <c r="L23" s="245">
        <v>100</v>
      </c>
      <c r="M23" s="245">
        <v>181</v>
      </c>
      <c r="N23" s="248" t="s">
        <v>2509</v>
      </c>
      <c r="O23" s="245">
        <v>100</v>
      </c>
    </row>
    <row r="24" spans="1:15" ht="16.5" customHeight="1">
      <c r="A24" s="245">
        <v>22</v>
      </c>
      <c r="B24" s="248" t="s">
        <v>2510</v>
      </c>
      <c r="C24" s="245">
        <v>100</v>
      </c>
      <c r="D24" s="245">
        <v>62</v>
      </c>
      <c r="E24" s="250" t="s">
        <v>2511</v>
      </c>
      <c r="F24" s="245">
        <v>100</v>
      </c>
      <c r="G24" s="245">
        <v>102</v>
      </c>
      <c r="H24" s="252" t="s">
        <v>2512</v>
      </c>
      <c r="I24" s="245">
        <v>100</v>
      </c>
      <c r="J24" s="245">
        <v>142</v>
      </c>
      <c r="K24" s="243" t="s">
        <v>2513</v>
      </c>
      <c r="L24" s="245">
        <v>100</v>
      </c>
      <c r="M24" s="245">
        <v>182</v>
      </c>
      <c r="N24" s="248" t="s">
        <v>2514</v>
      </c>
      <c r="O24" s="245">
        <v>100</v>
      </c>
    </row>
    <row r="25" spans="1:15" ht="16.5" customHeight="1">
      <c r="A25" s="245">
        <v>23</v>
      </c>
      <c r="B25" s="243" t="s">
        <v>2515</v>
      </c>
      <c r="C25" s="245">
        <v>100</v>
      </c>
      <c r="D25" s="245">
        <v>63</v>
      </c>
      <c r="E25" s="243" t="s">
        <v>2516</v>
      </c>
      <c r="F25" s="245">
        <v>100</v>
      </c>
      <c r="G25" s="245">
        <v>103</v>
      </c>
      <c r="H25" s="252" t="s">
        <v>2517</v>
      </c>
      <c r="I25" s="245">
        <v>100</v>
      </c>
      <c r="J25" s="245">
        <v>143</v>
      </c>
      <c r="K25" s="243" t="s">
        <v>2518</v>
      </c>
      <c r="L25" s="245">
        <v>100</v>
      </c>
      <c r="M25" s="245">
        <v>183</v>
      </c>
      <c r="N25" s="248" t="s">
        <v>2519</v>
      </c>
      <c r="O25" s="245">
        <v>100</v>
      </c>
    </row>
    <row r="26" spans="1:15" ht="16.5" customHeight="1">
      <c r="A26" s="245">
        <v>24</v>
      </c>
      <c r="B26" s="247" t="s">
        <v>2520</v>
      </c>
      <c r="C26" s="245">
        <v>100</v>
      </c>
      <c r="D26" s="245">
        <v>64</v>
      </c>
      <c r="E26" s="247" t="s">
        <v>2521</v>
      </c>
      <c r="F26" s="245">
        <v>100</v>
      </c>
      <c r="G26" s="245">
        <v>104</v>
      </c>
      <c r="H26" s="252" t="s">
        <v>2522</v>
      </c>
      <c r="I26" s="245">
        <v>100</v>
      </c>
      <c r="J26" s="245">
        <v>144</v>
      </c>
      <c r="K26" s="243" t="s">
        <v>2523</v>
      </c>
      <c r="L26" s="245">
        <v>100</v>
      </c>
      <c r="M26" s="245">
        <v>184</v>
      </c>
      <c r="N26" s="248" t="s">
        <v>2524</v>
      </c>
      <c r="O26" s="245">
        <v>100</v>
      </c>
    </row>
    <row r="27" spans="1:15" ht="16.5" customHeight="1">
      <c r="A27" s="245">
        <v>25</v>
      </c>
      <c r="B27" s="246" t="s">
        <v>2525</v>
      </c>
      <c r="C27" s="245">
        <v>100</v>
      </c>
      <c r="D27" s="245">
        <v>65</v>
      </c>
      <c r="E27" s="247" t="s">
        <v>2526</v>
      </c>
      <c r="F27" s="245">
        <v>100</v>
      </c>
      <c r="G27" s="245">
        <v>105</v>
      </c>
      <c r="H27" s="252" t="s">
        <v>2527</v>
      </c>
      <c r="I27" s="245">
        <v>100</v>
      </c>
      <c r="J27" s="245">
        <v>145</v>
      </c>
      <c r="K27" s="251" t="s">
        <v>2528</v>
      </c>
      <c r="L27" s="245">
        <v>100</v>
      </c>
      <c r="M27" s="245">
        <v>185</v>
      </c>
      <c r="N27" s="248" t="s">
        <v>2529</v>
      </c>
      <c r="O27" s="245">
        <v>100</v>
      </c>
    </row>
    <row r="28" spans="1:15" ht="16.5" customHeight="1">
      <c r="A28" s="245">
        <v>26</v>
      </c>
      <c r="B28" s="248" t="s">
        <v>2530</v>
      </c>
      <c r="C28" s="245">
        <v>100</v>
      </c>
      <c r="D28" s="245">
        <v>66</v>
      </c>
      <c r="E28" s="247" t="s">
        <v>2531</v>
      </c>
      <c r="F28" s="245">
        <v>100</v>
      </c>
      <c r="G28" s="245">
        <v>106</v>
      </c>
      <c r="H28" s="243" t="s">
        <v>2532</v>
      </c>
      <c r="I28" s="245">
        <v>100</v>
      </c>
      <c r="J28" s="245">
        <v>146</v>
      </c>
      <c r="K28" s="248" t="s">
        <v>2533</v>
      </c>
      <c r="L28" s="245">
        <v>100</v>
      </c>
      <c r="M28" s="245">
        <v>186</v>
      </c>
      <c r="N28" s="248" t="s">
        <v>2534</v>
      </c>
      <c r="O28" s="245">
        <v>100</v>
      </c>
    </row>
    <row r="29" spans="1:15" ht="16.5" customHeight="1">
      <c r="A29" s="245">
        <v>27</v>
      </c>
      <c r="B29" s="248" t="s">
        <v>2535</v>
      </c>
      <c r="C29" s="245">
        <v>100</v>
      </c>
      <c r="D29" s="245">
        <v>67</v>
      </c>
      <c r="E29" s="247" t="s">
        <v>2536</v>
      </c>
      <c r="F29" s="245">
        <v>100</v>
      </c>
      <c r="G29" s="245">
        <v>107</v>
      </c>
      <c r="H29" s="253" t="s">
        <v>2537</v>
      </c>
      <c r="I29" s="245">
        <v>100</v>
      </c>
      <c r="J29" s="245">
        <v>147</v>
      </c>
      <c r="K29" s="248" t="s">
        <v>2538</v>
      </c>
      <c r="L29" s="245">
        <v>100</v>
      </c>
      <c r="M29" s="245">
        <v>187</v>
      </c>
      <c r="N29" s="248" t="s">
        <v>2539</v>
      </c>
      <c r="O29" s="245">
        <v>100</v>
      </c>
    </row>
    <row r="30" spans="1:15" ht="16.5" customHeight="1">
      <c r="A30" s="245">
        <v>28</v>
      </c>
      <c r="B30" s="247" t="s">
        <v>2540</v>
      </c>
      <c r="C30" s="245">
        <v>100</v>
      </c>
      <c r="D30" s="245">
        <v>68</v>
      </c>
      <c r="E30" s="246" t="s">
        <v>2541</v>
      </c>
      <c r="F30" s="245">
        <v>100</v>
      </c>
      <c r="G30" s="245">
        <v>108</v>
      </c>
      <c r="H30" s="253" t="s">
        <v>2542</v>
      </c>
      <c r="I30" s="245">
        <v>100</v>
      </c>
      <c r="J30" s="245">
        <v>148</v>
      </c>
      <c r="K30" s="248" t="s">
        <v>2543</v>
      </c>
      <c r="L30" s="245">
        <v>100</v>
      </c>
      <c r="M30" s="245">
        <v>188</v>
      </c>
      <c r="N30" s="248" t="s">
        <v>2544</v>
      </c>
      <c r="O30" s="245">
        <v>100</v>
      </c>
    </row>
    <row r="31" spans="1:15" ht="16.5" customHeight="1">
      <c r="A31" s="245">
        <v>29</v>
      </c>
      <c r="B31" s="247" t="s">
        <v>2545</v>
      </c>
      <c r="C31" s="245">
        <v>100</v>
      </c>
      <c r="D31" s="245">
        <v>69</v>
      </c>
      <c r="E31" s="248" t="s">
        <v>2546</v>
      </c>
      <c r="F31" s="245">
        <v>100</v>
      </c>
      <c r="G31" s="245">
        <v>109</v>
      </c>
      <c r="H31" s="253" t="s">
        <v>2547</v>
      </c>
      <c r="I31" s="245">
        <v>100</v>
      </c>
      <c r="J31" s="245">
        <v>149</v>
      </c>
      <c r="K31" s="248" t="s">
        <v>2548</v>
      </c>
      <c r="L31" s="245">
        <v>100</v>
      </c>
      <c r="M31" s="245">
        <v>189</v>
      </c>
      <c r="N31" s="248" t="s">
        <v>2549</v>
      </c>
      <c r="O31" s="245">
        <v>100</v>
      </c>
    </row>
    <row r="32" spans="1:15" ht="16.5" customHeight="1">
      <c r="A32" s="245">
        <v>30</v>
      </c>
      <c r="B32" s="248" t="s">
        <v>2550</v>
      </c>
      <c r="C32" s="245">
        <v>100</v>
      </c>
      <c r="D32" s="245">
        <v>70</v>
      </c>
      <c r="E32" s="248" t="s">
        <v>2551</v>
      </c>
      <c r="F32" s="245">
        <v>100</v>
      </c>
      <c r="G32" s="245">
        <v>110</v>
      </c>
      <c r="H32" s="253" t="s">
        <v>2552</v>
      </c>
      <c r="I32" s="245">
        <v>100</v>
      </c>
      <c r="J32" s="245">
        <v>150</v>
      </c>
      <c r="K32" s="248" t="s">
        <v>2553</v>
      </c>
      <c r="L32" s="245">
        <v>100</v>
      </c>
      <c r="M32" s="245">
        <v>190</v>
      </c>
      <c r="N32" s="248" t="s">
        <v>2184</v>
      </c>
      <c r="O32" s="245">
        <v>100</v>
      </c>
    </row>
    <row r="33" spans="1:15" ht="16.5" customHeight="1">
      <c r="A33" s="245">
        <v>31</v>
      </c>
      <c r="B33" s="246" t="s">
        <v>2554</v>
      </c>
      <c r="C33" s="245">
        <v>100</v>
      </c>
      <c r="D33" s="245">
        <v>71</v>
      </c>
      <c r="E33" s="248" t="s">
        <v>2555</v>
      </c>
      <c r="F33" s="245">
        <v>100</v>
      </c>
      <c r="G33" s="245">
        <v>111</v>
      </c>
      <c r="H33" s="253" t="s">
        <v>2556</v>
      </c>
      <c r="I33" s="245">
        <v>100</v>
      </c>
      <c r="J33" s="245">
        <v>151</v>
      </c>
      <c r="K33" s="248" t="s">
        <v>2557</v>
      </c>
      <c r="L33" s="245">
        <v>100</v>
      </c>
      <c r="M33" s="245">
        <v>191</v>
      </c>
      <c r="N33" s="248" t="s">
        <v>2558</v>
      </c>
      <c r="O33" s="245">
        <v>100</v>
      </c>
    </row>
    <row r="34" spans="1:15" ht="16.5" customHeight="1">
      <c r="A34" s="245">
        <v>32</v>
      </c>
      <c r="B34" s="253" t="s">
        <v>2559</v>
      </c>
      <c r="C34" s="245">
        <v>100</v>
      </c>
      <c r="D34" s="245">
        <v>72</v>
      </c>
      <c r="E34" s="248" t="s">
        <v>2560</v>
      </c>
      <c r="F34" s="245">
        <v>100</v>
      </c>
      <c r="G34" s="245">
        <v>112</v>
      </c>
      <c r="H34" s="253" t="s">
        <v>2561</v>
      </c>
      <c r="I34" s="245">
        <v>100</v>
      </c>
      <c r="J34" s="245">
        <v>152</v>
      </c>
      <c r="K34" s="248" t="s">
        <v>2562</v>
      </c>
      <c r="L34" s="245">
        <v>100</v>
      </c>
      <c r="M34" s="245">
        <v>192</v>
      </c>
      <c r="N34" s="248" t="s">
        <v>2563</v>
      </c>
      <c r="O34" s="245">
        <v>100</v>
      </c>
    </row>
    <row r="35" spans="1:15" ht="16.5" customHeight="1">
      <c r="A35" s="245">
        <v>33</v>
      </c>
      <c r="B35" s="243" t="s">
        <v>2564</v>
      </c>
      <c r="C35" s="245">
        <v>100</v>
      </c>
      <c r="D35" s="245">
        <v>73</v>
      </c>
      <c r="E35" s="248" t="s">
        <v>2565</v>
      </c>
      <c r="F35" s="245">
        <v>100</v>
      </c>
      <c r="G35" s="245">
        <v>113</v>
      </c>
      <c r="H35" s="246" t="s">
        <v>2566</v>
      </c>
      <c r="I35" s="245">
        <v>100</v>
      </c>
      <c r="J35" s="245">
        <v>153</v>
      </c>
      <c r="K35" s="248" t="s">
        <v>2567</v>
      </c>
      <c r="L35" s="245">
        <v>100</v>
      </c>
      <c r="M35" s="245">
        <v>193</v>
      </c>
      <c r="N35" s="248" t="s">
        <v>2568</v>
      </c>
      <c r="O35" s="245">
        <v>100</v>
      </c>
    </row>
    <row r="36" spans="1:15" ht="16.5" customHeight="1">
      <c r="A36" s="245">
        <v>34</v>
      </c>
      <c r="B36" s="249" t="s">
        <v>2569</v>
      </c>
      <c r="C36" s="245">
        <v>100</v>
      </c>
      <c r="D36" s="245">
        <v>74</v>
      </c>
      <c r="E36" s="248" t="s">
        <v>2570</v>
      </c>
      <c r="F36" s="245">
        <v>100</v>
      </c>
      <c r="G36" s="245">
        <v>114</v>
      </c>
      <c r="H36" s="246" t="s">
        <v>2571</v>
      </c>
      <c r="I36" s="245">
        <v>100</v>
      </c>
      <c r="J36" s="245">
        <v>154</v>
      </c>
      <c r="K36" s="248" t="s">
        <v>2572</v>
      </c>
      <c r="L36" s="245">
        <v>100</v>
      </c>
      <c r="M36" s="245">
        <v>194</v>
      </c>
      <c r="N36" s="248" t="s">
        <v>2573</v>
      </c>
      <c r="O36" s="245">
        <v>100</v>
      </c>
    </row>
    <row r="37" spans="1:15" ht="16.5" customHeight="1">
      <c r="A37" s="245">
        <v>35</v>
      </c>
      <c r="B37" s="247" t="s">
        <v>2574</v>
      </c>
      <c r="C37" s="245">
        <v>100</v>
      </c>
      <c r="D37" s="245">
        <v>75</v>
      </c>
      <c r="E37" s="248" t="s">
        <v>2575</v>
      </c>
      <c r="F37" s="245">
        <v>100</v>
      </c>
      <c r="G37" s="245">
        <v>115</v>
      </c>
      <c r="H37" s="246" t="s">
        <v>2576</v>
      </c>
      <c r="I37" s="245">
        <v>100</v>
      </c>
      <c r="J37" s="245">
        <v>155</v>
      </c>
      <c r="K37" s="248" t="s">
        <v>2577</v>
      </c>
      <c r="L37" s="245">
        <v>100</v>
      </c>
      <c r="M37" s="245">
        <v>195</v>
      </c>
      <c r="N37" s="248" t="s">
        <v>2578</v>
      </c>
      <c r="O37" s="245">
        <v>100</v>
      </c>
    </row>
    <row r="38" spans="1:15" ht="16.5" customHeight="1">
      <c r="A38" s="245">
        <v>36</v>
      </c>
      <c r="B38" s="247" t="s">
        <v>2579</v>
      </c>
      <c r="C38" s="245">
        <v>100</v>
      </c>
      <c r="D38" s="245">
        <v>76</v>
      </c>
      <c r="E38" s="248" t="s">
        <v>2580</v>
      </c>
      <c r="F38" s="245">
        <v>100</v>
      </c>
      <c r="G38" s="245">
        <v>116</v>
      </c>
      <c r="H38" s="243" t="s">
        <v>2581</v>
      </c>
      <c r="I38" s="245">
        <v>100</v>
      </c>
      <c r="J38" s="245">
        <v>156</v>
      </c>
      <c r="K38" s="248" t="s">
        <v>2582</v>
      </c>
      <c r="L38" s="245">
        <v>100</v>
      </c>
      <c r="M38" s="245">
        <v>196</v>
      </c>
      <c r="N38" s="248" t="s">
        <v>2583</v>
      </c>
      <c r="O38" s="245">
        <v>100</v>
      </c>
    </row>
    <row r="39" spans="1:15" ht="16.5" customHeight="1">
      <c r="A39" s="245">
        <v>37</v>
      </c>
      <c r="B39" s="247" t="s">
        <v>2584</v>
      </c>
      <c r="C39" s="245">
        <v>100</v>
      </c>
      <c r="D39" s="245">
        <v>77</v>
      </c>
      <c r="E39" s="248" t="s">
        <v>2585</v>
      </c>
      <c r="F39" s="245">
        <v>100</v>
      </c>
      <c r="G39" s="245">
        <v>117</v>
      </c>
      <c r="H39" s="243" t="s">
        <v>2586</v>
      </c>
      <c r="I39" s="245">
        <v>100</v>
      </c>
      <c r="J39" s="245">
        <v>157</v>
      </c>
      <c r="K39" s="248" t="s">
        <v>2587</v>
      </c>
      <c r="L39" s="245">
        <v>100</v>
      </c>
      <c r="M39" s="245">
        <v>197</v>
      </c>
      <c r="N39" s="248" t="s">
        <v>2588</v>
      </c>
      <c r="O39" s="245">
        <v>100</v>
      </c>
    </row>
    <row r="40" spans="1:15" ht="16.5" customHeight="1">
      <c r="A40" s="245">
        <v>38</v>
      </c>
      <c r="B40" s="248" t="s">
        <v>2589</v>
      </c>
      <c r="C40" s="245">
        <v>100</v>
      </c>
      <c r="D40" s="245">
        <v>78</v>
      </c>
      <c r="E40" s="248" t="s">
        <v>2590</v>
      </c>
      <c r="F40" s="245">
        <v>100</v>
      </c>
      <c r="G40" s="245">
        <v>118</v>
      </c>
      <c r="H40" s="243" t="s">
        <v>2591</v>
      </c>
      <c r="I40" s="245">
        <v>100</v>
      </c>
      <c r="J40" s="245">
        <v>158</v>
      </c>
      <c r="K40" s="248" t="s">
        <v>2592</v>
      </c>
      <c r="L40" s="245">
        <v>100</v>
      </c>
      <c r="M40" s="245">
        <v>198</v>
      </c>
      <c r="N40" s="248" t="s">
        <v>2593</v>
      </c>
      <c r="O40" s="245">
        <v>100</v>
      </c>
    </row>
    <row r="41" spans="1:15" ht="16.5" customHeight="1">
      <c r="A41" s="245">
        <v>39</v>
      </c>
      <c r="B41" s="248" t="s">
        <v>2594</v>
      </c>
      <c r="C41" s="245">
        <v>100</v>
      </c>
      <c r="D41" s="245">
        <v>79</v>
      </c>
      <c r="E41" s="248" t="s">
        <v>2595</v>
      </c>
      <c r="F41" s="245">
        <v>100</v>
      </c>
      <c r="G41" s="245">
        <v>119</v>
      </c>
      <c r="H41" s="248" t="s">
        <v>2596</v>
      </c>
      <c r="I41" s="245">
        <v>100</v>
      </c>
      <c r="J41" s="245">
        <v>159</v>
      </c>
      <c r="K41" s="248" t="s">
        <v>2597</v>
      </c>
      <c r="L41" s="245">
        <v>100</v>
      </c>
      <c r="M41" s="245">
        <v>199</v>
      </c>
      <c r="N41" s="248" t="s">
        <v>2598</v>
      </c>
      <c r="O41" s="245">
        <v>100</v>
      </c>
    </row>
    <row r="42" spans="1:15" ht="16.5" customHeight="1">
      <c r="A42" s="245">
        <v>40</v>
      </c>
      <c r="B42" s="248" t="s">
        <v>2599</v>
      </c>
      <c r="C42" s="245">
        <v>100</v>
      </c>
      <c r="D42" s="245">
        <v>80</v>
      </c>
      <c r="E42" s="248" t="s">
        <v>2600</v>
      </c>
      <c r="F42" s="245">
        <v>100</v>
      </c>
      <c r="G42" s="245">
        <v>120</v>
      </c>
      <c r="H42" s="248" t="s">
        <v>1977</v>
      </c>
      <c r="I42" s="245">
        <v>100</v>
      </c>
      <c r="J42" s="245">
        <v>160</v>
      </c>
      <c r="K42" s="248" t="s">
        <v>2601</v>
      </c>
      <c r="L42" s="245">
        <v>100</v>
      </c>
      <c r="M42" s="245"/>
      <c r="N42" s="245" t="s">
        <v>1667</v>
      </c>
      <c r="O42" s="245">
        <f>SUM(O3:O41)</f>
        <v>3900</v>
      </c>
    </row>
    <row r="43" spans="1:15" ht="16.5" customHeight="1">
      <c r="A43" s="245"/>
      <c r="B43" s="245" t="s">
        <v>1667</v>
      </c>
      <c r="C43" s="245">
        <f>SUM(C3:C42)</f>
        <v>4000</v>
      </c>
      <c r="D43" s="245"/>
      <c r="E43" s="245" t="s">
        <v>1667</v>
      </c>
      <c r="F43" s="245">
        <f>SUM(F3:F42)</f>
        <v>4000</v>
      </c>
      <c r="G43" s="245"/>
      <c r="H43" s="245" t="s">
        <v>1667</v>
      </c>
      <c r="I43" s="245">
        <f>SUM(I3:I42)</f>
        <v>4000</v>
      </c>
      <c r="J43" s="245"/>
      <c r="K43" s="245" t="s">
        <v>1667</v>
      </c>
      <c r="L43" s="245">
        <f>SUM(L3:L42)</f>
        <v>4000</v>
      </c>
      <c r="M43" s="245"/>
      <c r="N43" s="245" t="s">
        <v>2602</v>
      </c>
      <c r="O43" s="245">
        <v>19900</v>
      </c>
    </row>
  </sheetData>
  <sheetProtection/>
  <mergeCells count="1">
    <mergeCell ref="A1:O1"/>
  </mergeCells>
  <printOptions/>
  <pageMargins left="0.8263888888888888" right="0.75" top="0.66875" bottom="0.66875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30"/>
  <sheetViews>
    <sheetView zoomScaleSheetLayoutView="100" workbookViewId="0" topLeftCell="A1">
      <selection activeCell="C5" sqref="C5"/>
    </sheetView>
  </sheetViews>
  <sheetFormatPr defaultColWidth="9.00390625" defaultRowHeight="13.5"/>
  <cols>
    <col min="1" max="6" width="13.625" style="0" customWidth="1"/>
  </cols>
  <sheetData>
    <row r="1" spans="1:6" ht="45.75" customHeight="1">
      <c r="A1" s="234" t="s">
        <v>2603</v>
      </c>
      <c r="B1" s="234"/>
      <c r="C1" s="234"/>
      <c r="D1" s="234"/>
      <c r="E1" s="234"/>
      <c r="F1" s="234"/>
    </row>
    <row r="2" spans="1:6" ht="21.75" customHeight="1">
      <c r="A2" s="235" t="s">
        <v>186</v>
      </c>
      <c r="B2" s="235" t="s">
        <v>2289</v>
      </c>
      <c r="C2" s="235" t="s">
        <v>186</v>
      </c>
      <c r="D2" s="235" t="s">
        <v>2289</v>
      </c>
      <c r="E2" s="235" t="s">
        <v>186</v>
      </c>
      <c r="F2" s="235" t="s">
        <v>2289</v>
      </c>
    </row>
    <row r="3" spans="1:6" ht="21.75" customHeight="1">
      <c r="A3" s="236" t="s">
        <v>2604</v>
      </c>
      <c r="B3" s="237">
        <v>200</v>
      </c>
      <c r="C3" s="236" t="s">
        <v>2605</v>
      </c>
      <c r="D3" s="237">
        <v>100</v>
      </c>
      <c r="E3" s="236" t="s">
        <v>2606</v>
      </c>
      <c r="F3" s="237">
        <v>100</v>
      </c>
    </row>
    <row r="4" spans="1:6" ht="21.75" customHeight="1">
      <c r="A4" s="236" t="s">
        <v>2607</v>
      </c>
      <c r="B4" s="237">
        <v>100</v>
      </c>
      <c r="C4" s="236" t="s">
        <v>2608</v>
      </c>
      <c r="D4" s="237">
        <v>100</v>
      </c>
      <c r="E4" s="236" t="s">
        <v>2609</v>
      </c>
      <c r="F4" s="237">
        <v>100</v>
      </c>
    </row>
    <row r="5" spans="1:6" ht="21.75" customHeight="1">
      <c r="A5" s="236" t="s">
        <v>2610</v>
      </c>
      <c r="B5" s="237">
        <v>100</v>
      </c>
      <c r="C5" s="236" t="s">
        <v>2611</v>
      </c>
      <c r="D5" s="237">
        <v>100</v>
      </c>
      <c r="E5" s="236" t="s">
        <v>2612</v>
      </c>
      <c r="F5" s="238">
        <v>100</v>
      </c>
    </row>
    <row r="6" spans="1:6" ht="21.75" customHeight="1">
      <c r="A6" s="236" t="s">
        <v>2613</v>
      </c>
      <c r="B6" s="237">
        <v>200</v>
      </c>
      <c r="C6" s="236" t="s">
        <v>2614</v>
      </c>
      <c r="D6" s="237">
        <v>100</v>
      </c>
      <c r="E6" s="236" t="s">
        <v>2615</v>
      </c>
      <c r="F6" s="238">
        <v>100</v>
      </c>
    </row>
    <row r="7" spans="1:6" ht="21.75" customHeight="1">
      <c r="A7" s="236" t="s">
        <v>2616</v>
      </c>
      <c r="B7" s="237">
        <v>100</v>
      </c>
      <c r="C7" s="236" t="s">
        <v>2617</v>
      </c>
      <c r="D7" s="237">
        <v>100</v>
      </c>
      <c r="E7" s="236" t="s">
        <v>2618</v>
      </c>
      <c r="F7" s="237">
        <v>100</v>
      </c>
    </row>
    <row r="8" spans="1:6" ht="21.75" customHeight="1">
      <c r="A8" s="236" t="s">
        <v>2619</v>
      </c>
      <c r="B8" s="237">
        <v>100</v>
      </c>
      <c r="C8" s="236" t="s">
        <v>2620</v>
      </c>
      <c r="D8" s="237">
        <v>100</v>
      </c>
      <c r="E8" s="236" t="s">
        <v>2621</v>
      </c>
      <c r="F8" s="237">
        <v>100</v>
      </c>
    </row>
    <row r="9" spans="1:6" ht="21.75" customHeight="1">
      <c r="A9" s="236" t="s">
        <v>2622</v>
      </c>
      <c r="B9" s="237">
        <v>100</v>
      </c>
      <c r="C9" s="236" t="s">
        <v>2623</v>
      </c>
      <c r="D9" s="237">
        <v>100</v>
      </c>
      <c r="E9" s="236" t="s">
        <v>2624</v>
      </c>
      <c r="F9" s="237">
        <v>100</v>
      </c>
    </row>
    <row r="10" spans="1:6" ht="21.75" customHeight="1">
      <c r="A10" s="236" t="s">
        <v>2625</v>
      </c>
      <c r="B10" s="237">
        <v>100</v>
      </c>
      <c r="C10" s="236" t="s">
        <v>2626</v>
      </c>
      <c r="D10" s="237">
        <v>100</v>
      </c>
      <c r="E10" s="236" t="s">
        <v>2627</v>
      </c>
      <c r="F10" s="237">
        <v>100</v>
      </c>
    </row>
    <row r="11" spans="1:6" ht="21.75" customHeight="1">
      <c r="A11" s="236" t="s">
        <v>2628</v>
      </c>
      <c r="B11" s="237">
        <v>200</v>
      </c>
      <c r="C11" s="236" t="s">
        <v>2629</v>
      </c>
      <c r="D11" s="237">
        <v>100</v>
      </c>
      <c r="E11" s="236" t="s">
        <v>2630</v>
      </c>
      <c r="F11" s="237">
        <v>100</v>
      </c>
    </row>
    <row r="12" spans="1:6" ht="21.75" customHeight="1">
      <c r="A12" s="236" t="s">
        <v>2631</v>
      </c>
      <c r="B12" s="237">
        <v>200</v>
      </c>
      <c r="C12" s="236" t="s">
        <v>2632</v>
      </c>
      <c r="D12" s="237">
        <v>100</v>
      </c>
      <c r="E12" s="236" t="s">
        <v>2633</v>
      </c>
      <c r="F12" s="237">
        <v>100</v>
      </c>
    </row>
    <row r="13" spans="1:6" ht="21.75" customHeight="1">
      <c r="A13" s="236" t="s">
        <v>2634</v>
      </c>
      <c r="B13" s="238">
        <v>200</v>
      </c>
      <c r="C13" s="236" t="s">
        <v>2635</v>
      </c>
      <c r="D13" s="237">
        <v>100</v>
      </c>
      <c r="E13" s="236" t="s">
        <v>2636</v>
      </c>
      <c r="F13" s="237">
        <v>100</v>
      </c>
    </row>
    <row r="14" spans="1:6" ht="21.75" customHeight="1">
      <c r="A14" s="236" t="s">
        <v>2637</v>
      </c>
      <c r="B14" s="237">
        <v>200</v>
      </c>
      <c r="C14" s="236" t="s">
        <v>2638</v>
      </c>
      <c r="D14" s="237">
        <v>100</v>
      </c>
      <c r="E14" s="236" t="s">
        <v>2639</v>
      </c>
      <c r="F14" s="237">
        <v>100</v>
      </c>
    </row>
    <row r="15" spans="1:6" ht="21.75" customHeight="1">
      <c r="A15" s="236" t="s">
        <v>2640</v>
      </c>
      <c r="B15" s="237">
        <v>200</v>
      </c>
      <c r="C15" s="236" t="s">
        <v>2641</v>
      </c>
      <c r="D15" s="237">
        <v>100</v>
      </c>
      <c r="E15" s="236" t="s">
        <v>2642</v>
      </c>
      <c r="F15" s="237">
        <v>100</v>
      </c>
    </row>
    <row r="16" spans="1:6" ht="21.75" customHeight="1">
      <c r="A16" s="236" t="s">
        <v>297</v>
      </c>
      <c r="B16" s="237">
        <v>100</v>
      </c>
      <c r="C16" s="236" t="s">
        <v>2643</v>
      </c>
      <c r="D16" s="237">
        <v>100</v>
      </c>
      <c r="E16" s="236" t="s">
        <v>2644</v>
      </c>
      <c r="F16" s="237">
        <v>100</v>
      </c>
    </row>
    <row r="17" spans="1:6" ht="21.75" customHeight="1">
      <c r="A17" s="236" t="s">
        <v>2645</v>
      </c>
      <c r="B17" s="237">
        <v>100</v>
      </c>
      <c r="C17" s="236" t="s">
        <v>2646</v>
      </c>
      <c r="D17" s="237">
        <v>100</v>
      </c>
      <c r="E17" s="236" t="s">
        <v>2647</v>
      </c>
      <c r="F17" s="237">
        <v>100</v>
      </c>
    </row>
    <row r="18" spans="1:6" ht="21.75" customHeight="1">
      <c r="A18" s="236" t="s">
        <v>2648</v>
      </c>
      <c r="B18" s="237">
        <v>200</v>
      </c>
      <c r="C18" s="236" t="s">
        <v>2649</v>
      </c>
      <c r="D18" s="237">
        <v>100</v>
      </c>
      <c r="E18" s="236" t="s">
        <v>2650</v>
      </c>
      <c r="F18" s="237">
        <v>100</v>
      </c>
    </row>
    <row r="19" spans="1:6" ht="21.75" customHeight="1">
      <c r="A19" s="236" t="s">
        <v>2651</v>
      </c>
      <c r="B19" s="237">
        <v>100</v>
      </c>
      <c r="C19" s="236" t="s">
        <v>2652</v>
      </c>
      <c r="D19" s="237">
        <v>100</v>
      </c>
      <c r="E19" s="236" t="s">
        <v>2653</v>
      </c>
      <c r="F19" s="237">
        <v>100</v>
      </c>
    </row>
    <row r="20" spans="1:6" ht="21.75" customHeight="1">
      <c r="A20" s="236" t="s">
        <v>2654</v>
      </c>
      <c r="B20" s="237">
        <v>100</v>
      </c>
      <c r="C20" s="236" t="s">
        <v>2655</v>
      </c>
      <c r="D20" s="237">
        <v>100</v>
      </c>
      <c r="E20" s="236" t="s">
        <v>2656</v>
      </c>
      <c r="F20" s="237">
        <v>100</v>
      </c>
    </row>
    <row r="21" spans="1:6" ht="21.75" customHeight="1">
      <c r="A21" s="236" t="s">
        <v>2657</v>
      </c>
      <c r="B21" s="237">
        <v>100</v>
      </c>
      <c r="C21" s="236" t="s">
        <v>2658</v>
      </c>
      <c r="D21" s="238">
        <v>100</v>
      </c>
      <c r="E21" s="236" t="s">
        <v>2659</v>
      </c>
      <c r="F21" s="237">
        <v>100</v>
      </c>
    </row>
    <row r="22" spans="1:6" ht="21.75" customHeight="1">
      <c r="A22" s="236" t="s">
        <v>2660</v>
      </c>
      <c r="B22" s="237">
        <v>100</v>
      </c>
      <c r="C22" s="236" t="s">
        <v>2661</v>
      </c>
      <c r="D22" s="237">
        <v>100</v>
      </c>
      <c r="E22" s="236" t="s">
        <v>2662</v>
      </c>
      <c r="F22" s="237">
        <v>100</v>
      </c>
    </row>
    <row r="23" spans="1:6" ht="21.75" customHeight="1">
      <c r="A23" s="236" t="s">
        <v>2663</v>
      </c>
      <c r="B23" s="237">
        <v>100</v>
      </c>
      <c r="C23" s="236" t="s">
        <v>2664</v>
      </c>
      <c r="D23" s="237">
        <v>100</v>
      </c>
      <c r="E23" s="236" t="s">
        <v>2665</v>
      </c>
      <c r="F23" s="237">
        <v>100</v>
      </c>
    </row>
    <row r="24" spans="1:6" ht="21.75" customHeight="1">
      <c r="A24" s="236" t="s">
        <v>2666</v>
      </c>
      <c r="B24" s="237">
        <v>100</v>
      </c>
      <c r="C24" s="236" t="s">
        <v>2667</v>
      </c>
      <c r="D24" s="237">
        <v>100</v>
      </c>
      <c r="E24" s="236" t="s">
        <v>2668</v>
      </c>
      <c r="F24" s="237">
        <v>100</v>
      </c>
    </row>
    <row r="25" spans="1:6" ht="21.75" customHeight="1">
      <c r="A25" s="236" t="s">
        <v>2669</v>
      </c>
      <c r="B25" s="237">
        <v>200</v>
      </c>
      <c r="C25" s="236" t="s">
        <v>2670</v>
      </c>
      <c r="D25" s="237">
        <v>100</v>
      </c>
      <c r="E25" s="236" t="s">
        <v>2671</v>
      </c>
      <c r="F25" s="237">
        <v>100</v>
      </c>
    </row>
    <row r="26" spans="1:6" ht="21.75" customHeight="1">
      <c r="A26" s="236" t="s">
        <v>2672</v>
      </c>
      <c r="B26" s="237">
        <v>100</v>
      </c>
      <c r="C26" s="236" t="s">
        <v>2673</v>
      </c>
      <c r="D26" s="237">
        <v>100</v>
      </c>
      <c r="E26" s="236" t="s">
        <v>1485</v>
      </c>
      <c r="F26" s="237">
        <v>100</v>
      </c>
    </row>
    <row r="27" spans="1:6" ht="21.75" customHeight="1">
      <c r="A27" s="236" t="s">
        <v>2674</v>
      </c>
      <c r="B27" s="237">
        <v>100</v>
      </c>
      <c r="C27" s="236" t="s">
        <v>2675</v>
      </c>
      <c r="D27" s="237">
        <v>100</v>
      </c>
      <c r="E27" s="236" t="s">
        <v>2676</v>
      </c>
      <c r="F27" s="237">
        <v>100</v>
      </c>
    </row>
    <row r="28" spans="1:6" ht="21.75" customHeight="1">
      <c r="A28" s="236" t="s">
        <v>2677</v>
      </c>
      <c r="B28" s="237">
        <v>100</v>
      </c>
      <c r="C28" s="236" t="s">
        <v>2678</v>
      </c>
      <c r="D28" s="237">
        <v>100</v>
      </c>
      <c r="E28" s="236" t="s">
        <v>2679</v>
      </c>
      <c r="F28" s="237">
        <v>100</v>
      </c>
    </row>
    <row r="29" spans="1:6" ht="21.75" customHeight="1">
      <c r="A29" s="236" t="s">
        <v>2680</v>
      </c>
      <c r="B29" s="237">
        <v>100</v>
      </c>
      <c r="C29" s="236" t="s">
        <v>2681</v>
      </c>
      <c r="D29" s="237">
        <v>100</v>
      </c>
      <c r="E29" s="237"/>
      <c r="F29" s="237"/>
    </row>
    <row r="30" spans="1:6" ht="21.75" customHeight="1">
      <c r="A30" s="239" t="s">
        <v>2682</v>
      </c>
      <c r="B30" s="240"/>
      <c r="C30" s="240"/>
      <c r="D30" s="240"/>
      <c r="E30" s="240"/>
      <c r="F30" s="241"/>
    </row>
  </sheetData>
  <sheetProtection/>
  <mergeCells count="2">
    <mergeCell ref="A1:F1"/>
    <mergeCell ref="A30:F30"/>
  </mergeCells>
  <printOptions/>
  <pageMargins left="1.062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206"/>
  <sheetViews>
    <sheetView zoomScaleSheetLayoutView="100" workbookViewId="0" topLeftCell="A94">
      <selection activeCell="A2" sqref="A2:H2"/>
    </sheetView>
  </sheetViews>
  <sheetFormatPr defaultColWidth="9.00390625" defaultRowHeight="13.5"/>
  <cols>
    <col min="1" max="8" width="10.50390625" style="0" customWidth="1"/>
  </cols>
  <sheetData>
    <row r="1" spans="1:8" ht="25.5" customHeight="1">
      <c r="A1" s="179" t="s">
        <v>2683</v>
      </c>
      <c r="B1" s="179"/>
      <c r="C1" s="179"/>
      <c r="D1" s="179"/>
      <c r="E1" s="179"/>
      <c r="F1" s="179"/>
      <c r="G1" s="179"/>
      <c r="H1" s="179"/>
    </row>
    <row r="2" spans="1:8" ht="39" customHeight="1">
      <c r="A2" s="226" t="s">
        <v>2684</v>
      </c>
      <c r="B2" s="226"/>
      <c r="C2" s="226"/>
      <c r="D2" s="226"/>
      <c r="E2" s="226"/>
      <c r="F2" s="226"/>
      <c r="G2" s="226"/>
      <c r="H2" s="226"/>
    </row>
    <row r="3" spans="1:8" ht="13.5">
      <c r="A3" s="202" t="s">
        <v>2685</v>
      </c>
      <c r="B3" s="202"/>
      <c r="C3" s="202"/>
      <c r="D3" s="202"/>
      <c r="E3" s="202"/>
      <c r="F3" s="202"/>
      <c r="G3" s="202"/>
      <c r="H3" s="202"/>
    </row>
    <row r="4" spans="1:8" ht="13.5">
      <c r="A4" s="202"/>
      <c r="B4" s="202"/>
      <c r="C4" s="202"/>
      <c r="D4" s="202"/>
      <c r="E4" s="202"/>
      <c r="F4" s="202"/>
      <c r="G4" s="202"/>
      <c r="H4" s="202"/>
    </row>
    <row r="5" spans="1:8" ht="15" customHeight="1">
      <c r="A5" s="227" t="s">
        <v>2686</v>
      </c>
      <c r="B5" s="228"/>
      <c r="C5" s="228"/>
      <c r="D5" s="228"/>
      <c r="E5" s="228"/>
      <c r="F5" s="228"/>
      <c r="G5" s="228"/>
      <c r="H5" s="229"/>
    </row>
    <row r="6" spans="1:8" ht="15" customHeight="1">
      <c r="A6" s="181" t="s">
        <v>186</v>
      </c>
      <c r="B6" s="181" t="s">
        <v>967</v>
      </c>
      <c r="C6" s="181" t="s">
        <v>186</v>
      </c>
      <c r="D6" s="181" t="s">
        <v>967</v>
      </c>
      <c r="E6" s="181" t="s">
        <v>186</v>
      </c>
      <c r="F6" s="181" t="s">
        <v>967</v>
      </c>
      <c r="G6" s="181" t="s">
        <v>186</v>
      </c>
      <c r="H6" s="181" t="s">
        <v>967</v>
      </c>
    </row>
    <row r="7" spans="1:8" ht="15" customHeight="1">
      <c r="A7" s="181" t="s">
        <v>2687</v>
      </c>
      <c r="B7" s="181">
        <v>100</v>
      </c>
      <c r="C7" s="181" t="s">
        <v>2688</v>
      </c>
      <c r="D7" s="181">
        <v>100</v>
      </c>
      <c r="E7" s="181" t="s">
        <v>2689</v>
      </c>
      <c r="F7" s="181">
        <v>50</v>
      </c>
      <c r="G7" s="181" t="s">
        <v>2690</v>
      </c>
      <c r="H7" s="181">
        <v>50</v>
      </c>
    </row>
    <row r="8" spans="1:8" ht="15" customHeight="1">
      <c r="A8" s="181" t="s">
        <v>2691</v>
      </c>
      <c r="B8" s="181">
        <v>100</v>
      </c>
      <c r="C8" s="181" t="s">
        <v>2692</v>
      </c>
      <c r="D8" s="181">
        <v>100</v>
      </c>
      <c r="E8" s="181" t="s">
        <v>2475</v>
      </c>
      <c r="F8" s="181">
        <v>50</v>
      </c>
      <c r="G8" s="181" t="s">
        <v>2693</v>
      </c>
      <c r="H8" s="181">
        <v>50</v>
      </c>
    </row>
    <row r="9" spans="1:8" ht="15" customHeight="1">
      <c r="A9" s="181" t="s">
        <v>2694</v>
      </c>
      <c r="B9" s="181">
        <v>100</v>
      </c>
      <c r="C9" s="181" t="s">
        <v>2695</v>
      </c>
      <c r="D9" s="181">
        <v>50</v>
      </c>
      <c r="E9" s="181" t="s">
        <v>2696</v>
      </c>
      <c r="F9" s="181">
        <v>50</v>
      </c>
      <c r="G9" s="181" t="s">
        <v>2697</v>
      </c>
      <c r="H9" s="181">
        <v>50</v>
      </c>
    </row>
    <row r="10" spans="1:8" ht="15" customHeight="1">
      <c r="A10" s="181" t="s">
        <v>2698</v>
      </c>
      <c r="B10" s="181">
        <v>100</v>
      </c>
      <c r="C10" s="181" t="s">
        <v>2699</v>
      </c>
      <c r="D10" s="181">
        <v>50</v>
      </c>
      <c r="E10" s="181" t="s">
        <v>2700</v>
      </c>
      <c r="F10" s="181">
        <v>50</v>
      </c>
      <c r="G10" s="181" t="s">
        <v>2701</v>
      </c>
      <c r="H10" s="181">
        <v>50</v>
      </c>
    </row>
    <row r="11" spans="1:8" ht="15" customHeight="1">
      <c r="A11" s="181" t="s">
        <v>2702</v>
      </c>
      <c r="B11" s="181">
        <v>100</v>
      </c>
      <c r="C11" s="181" t="s">
        <v>2703</v>
      </c>
      <c r="D11" s="181">
        <v>50</v>
      </c>
      <c r="E11" s="181" t="s">
        <v>2704</v>
      </c>
      <c r="F11" s="181">
        <v>50</v>
      </c>
      <c r="G11" s="181" t="s">
        <v>2705</v>
      </c>
      <c r="H11" s="181">
        <v>50</v>
      </c>
    </row>
    <row r="12" spans="1:8" ht="15" customHeight="1">
      <c r="A12" s="181" t="s">
        <v>2706</v>
      </c>
      <c r="B12" s="181">
        <v>100</v>
      </c>
      <c r="C12" s="181" t="s">
        <v>2707</v>
      </c>
      <c r="D12" s="181">
        <v>50</v>
      </c>
      <c r="E12" s="181" t="s">
        <v>2708</v>
      </c>
      <c r="F12" s="181">
        <v>50</v>
      </c>
      <c r="G12" s="181" t="s">
        <v>2709</v>
      </c>
      <c r="H12" s="181">
        <v>50</v>
      </c>
    </row>
    <row r="13" spans="1:8" ht="15" customHeight="1">
      <c r="A13" s="181" t="s">
        <v>2710</v>
      </c>
      <c r="B13" s="181">
        <v>100</v>
      </c>
      <c r="C13" s="181" t="s">
        <v>2711</v>
      </c>
      <c r="D13" s="181">
        <v>50</v>
      </c>
      <c r="E13" s="181" t="s">
        <v>2712</v>
      </c>
      <c r="F13" s="181">
        <v>50</v>
      </c>
      <c r="G13" s="181" t="s">
        <v>2713</v>
      </c>
      <c r="H13" s="181">
        <v>50</v>
      </c>
    </row>
    <row r="14" spans="1:8" ht="15" customHeight="1">
      <c r="A14" s="181" t="s">
        <v>2714</v>
      </c>
      <c r="B14" s="181">
        <v>100</v>
      </c>
      <c r="C14" s="181" t="s">
        <v>2715</v>
      </c>
      <c r="D14" s="181">
        <v>50</v>
      </c>
      <c r="E14" s="181" t="s">
        <v>2716</v>
      </c>
      <c r="F14" s="181">
        <v>50</v>
      </c>
      <c r="G14" s="181" t="s">
        <v>184</v>
      </c>
      <c r="H14" s="181">
        <v>2050</v>
      </c>
    </row>
    <row r="15" spans="1:8" ht="15" customHeight="1">
      <c r="A15" s="181" t="s">
        <v>2717</v>
      </c>
      <c r="B15" s="181"/>
      <c r="C15" s="181"/>
      <c r="D15" s="181"/>
      <c r="E15" s="181"/>
      <c r="F15" s="181"/>
      <c r="G15" s="181"/>
      <c r="H15" s="181"/>
    </row>
    <row r="16" spans="1:8" ht="15" customHeight="1">
      <c r="A16" s="181" t="s">
        <v>186</v>
      </c>
      <c r="B16" s="181" t="s">
        <v>967</v>
      </c>
      <c r="C16" s="181" t="s">
        <v>186</v>
      </c>
      <c r="D16" s="181" t="s">
        <v>967</v>
      </c>
      <c r="E16" s="181" t="s">
        <v>186</v>
      </c>
      <c r="F16" s="181" t="s">
        <v>967</v>
      </c>
      <c r="G16" s="181" t="s">
        <v>186</v>
      </c>
      <c r="H16" s="181" t="s">
        <v>967</v>
      </c>
    </row>
    <row r="17" spans="1:8" ht="15" customHeight="1">
      <c r="A17" s="181" t="s">
        <v>2718</v>
      </c>
      <c r="B17" s="181">
        <v>100</v>
      </c>
      <c r="C17" s="181" t="s">
        <v>2719</v>
      </c>
      <c r="D17" s="181">
        <v>100</v>
      </c>
      <c r="E17" s="181" t="s">
        <v>2720</v>
      </c>
      <c r="F17" s="181">
        <v>50</v>
      </c>
      <c r="G17" s="181" t="s">
        <v>2721</v>
      </c>
      <c r="H17" s="181">
        <v>50</v>
      </c>
    </row>
    <row r="18" spans="1:8" ht="15" customHeight="1">
      <c r="A18" s="181" t="s">
        <v>2722</v>
      </c>
      <c r="B18" s="181">
        <v>100</v>
      </c>
      <c r="C18" s="181" t="s">
        <v>2723</v>
      </c>
      <c r="D18" s="181">
        <v>100</v>
      </c>
      <c r="E18" s="181" t="s">
        <v>2724</v>
      </c>
      <c r="F18" s="181">
        <v>50</v>
      </c>
      <c r="G18" s="181" t="s">
        <v>2725</v>
      </c>
      <c r="H18" s="181">
        <v>50</v>
      </c>
    </row>
    <row r="19" spans="1:8" ht="15" customHeight="1">
      <c r="A19" s="181" t="s">
        <v>2726</v>
      </c>
      <c r="B19" s="181">
        <v>100</v>
      </c>
      <c r="C19" s="181" t="s">
        <v>2727</v>
      </c>
      <c r="D19" s="181">
        <v>50</v>
      </c>
      <c r="E19" s="181" t="s">
        <v>2728</v>
      </c>
      <c r="F19" s="181">
        <v>50</v>
      </c>
      <c r="G19" s="181" t="s">
        <v>2729</v>
      </c>
      <c r="H19" s="181">
        <v>50</v>
      </c>
    </row>
    <row r="20" spans="1:8" ht="15" customHeight="1">
      <c r="A20" s="181" t="s">
        <v>2730</v>
      </c>
      <c r="B20" s="181">
        <v>100</v>
      </c>
      <c r="C20" s="181" t="s">
        <v>2731</v>
      </c>
      <c r="D20" s="181">
        <v>50</v>
      </c>
      <c r="E20" s="181" t="s">
        <v>2732</v>
      </c>
      <c r="F20" s="181">
        <v>50</v>
      </c>
      <c r="G20" s="181" t="s">
        <v>2733</v>
      </c>
      <c r="H20" s="181">
        <v>50</v>
      </c>
    </row>
    <row r="21" spans="1:8" ht="15" customHeight="1">
      <c r="A21" s="181" t="s">
        <v>2734</v>
      </c>
      <c r="B21" s="181">
        <v>100</v>
      </c>
      <c r="C21" s="181" t="s">
        <v>2735</v>
      </c>
      <c r="D21" s="181">
        <v>50</v>
      </c>
      <c r="E21" s="181" t="s">
        <v>2736</v>
      </c>
      <c r="F21" s="181">
        <v>50</v>
      </c>
      <c r="G21" s="181"/>
      <c r="H21" s="181"/>
    </row>
    <row r="22" spans="1:8" ht="15" customHeight="1">
      <c r="A22" s="181" t="s">
        <v>2737</v>
      </c>
      <c r="B22" s="181">
        <v>100</v>
      </c>
      <c r="C22" s="181" t="s">
        <v>2738</v>
      </c>
      <c r="D22" s="181">
        <v>50</v>
      </c>
      <c r="E22" s="181" t="s">
        <v>2739</v>
      </c>
      <c r="F22" s="181">
        <v>50</v>
      </c>
      <c r="G22" s="181" t="s">
        <v>184</v>
      </c>
      <c r="H22" s="181">
        <v>1500</v>
      </c>
    </row>
    <row r="23" spans="1:8" ht="15" customHeight="1">
      <c r="A23" s="181" t="s">
        <v>2740</v>
      </c>
      <c r="B23" s="181"/>
      <c r="C23" s="181"/>
      <c r="D23" s="181"/>
      <c r="E23" s="181"/>
      <c r="F23" s="181"/>
      <c r="G23" s="181"/>
      <c r="H23" s="181"/>
    </row>
    <row r="24" spans="1:8" ht="15" customHeight="1">
      <c r="A24" s="181" t="s">
        <v>186</v>
      </c>
      <c r="B24" s="181" t="s">
        <v>967</v>
      </c>
      <c r="C24" s="181" t="s">
        <v>186</v>
      </c>
      <c r="D24" s="181" t="s">
        <v>967</v>
      </c>
      <c r="E24" s="181" t="s">
        <v>186</v>
      </c>
      <c r="F24" s="181" t="s">
        <v>967</v>
      </c>
      <c r="G24" s="181" t="s">
        <v>186</v>
      </c>
      <c r="H24" s="181" t="s">
        <v>967</v>
      </c>
    </row>
    <row r="25" spans="1:8" ht="15" customHeight="1">
      <c r="A25" s="181" t="s">
        <v>2741</v>
      </c>
      <c r="B25" s="181">
        <v>100</v>
      </c>
      <c r="C25" s="181" t="s">
        <v>2742</v>
      </c>
      <c r="D25" s="181">
        <v>50</v>
      </c>
      <c r="E25" s="181" t="s">
        <v>2743</v>
      </c>
      <c r="F25" s="181">
        <v>50</v>
      </c>
      <c r="G25" s="181"/>
      <c r="H25" s="181"/>
    </row>
    <row r="26" spans="1:8" ht="15" customHeight="1">
      <c r="A26" s="181" t="s">
        <v>2744</v>
      </c>
      <c r="B26" s="181">
        <v>100</v>
      </c>
      <c r="C26" s="181" t="s">
        <v>2745</v>
      </c>
      <c r="D26" s="181">
        <v>50</v>
      </c>
      <c r="E26" s="181" t="s">
        <v>2746</v>
      </c>
      <c r="F26" s="181">
        <v>50</v>
      </c>
      <c r="G26" s="181"/>
      <c r="H26" s="181"/>
    </row>
    <row r="27" spans="1:8" ht="15" customHeight="1">
      <c r="A27" s="181" t="s">
        <v>2747</v>
      </c>
      <c r="B27" s="181">
        <v>100</v>
      </c>
      <c r="C27" s="181" t="s">
        <v>2748</v>
      </c>
      <c r="D27" s="181">
        <v>50</v>
      </c>
      <c r="E27" s="181" t="s">
        <v>2749</v>
      </c>
      <c r="F27" s="181">
        <v>50</v>
      </c>
      <c r="G27" s="181"/>
      <c r="H27" s="181"/>
    </row>
    <row r="28" spans="1:8" ht="15" customHeight="1">
      <c r="A28" s="181" t="s">
        <v>2750</v>
      </c>
      <c r="B28" s="181">
        <v>100</v>
      </c>
      <c r="C28" s="181" t="s">
        <v>2751</v>
      </c>
      <c r="D28" s="181">
        <v>50</v>
      </c>
      <c r="E28" s="181" t="s">
        <v>2752</v>
      </c>
      <c r="F28" s="181">
        <v>50</v>
      </c>
      <c r="G28" s="181"/>
      <c r="H28" s="181"/>
    </row>
    <row r="29" spans="1:8" ht="15" customHeight="1">
      <c r="A29" s="181" t="s">
        <v>2753</v>
      </c>
      <c r="B29" s="181">
        <v>50</v>
      </c>
      <c r="C29" s="181" t="s">
        <v>2754</v>
      </c>
      <c r="D29" s="181">
        <v>50</v>
      </c>
      <c r="E29" s="181" t="s">
        <v>2755</v>
      </c>
      <c r="F29" s="181">
        <v>50</v>
      </c>
      <c r="G29" s="181" t="s">
        <v>184</v>
      </c>
      <c r="H29" s="181">
        <v>950</v>
      </c>
    </row>
    <row r="30" spans="1:8" ht="15" customHeight="1">
      <c r="A30" s="181" t="s">
        <v>2756</v>
      </c>
      <c r="B30" s="181"/>
      <c r="C30" s="181"/>
      <c r="D30" s="181"/>
      <c r="E30" s="181"/>
      <c r="F30" s="181"/>
      <c r="G30" s="181"/>
      <c r="H30" s="181"/>
    </row>
    <row r="31" spans="1:8" ht="15" customHeight="1">
      <c r="A31" s="181" t="s">
        <v>186</v>
      </c>
      <c r="B31" s="181" t="s">
        <v>967</v>
      </c>
      <c r="C31" s="181" t="s">
        <v>186</v>
      </c>
      <c r="D31" s="181" t="s">
        <v>967</v>
      </c>
      <c r="E31" s="181" t="s">
        <v>186</v>
      </c>
      <c r="F31" s="181" t="s">
        <v>967</v>
      </c>
      <c r="G31" s="181" t="s">
        <v>186</v>
      </c>
      <c r="H31" s="181" t="s">
        <v>967</v>
      </c>
    </row>
    <row r="32" spans="1:8" ht="15" customHeight="1">
      <c r="A32" s="181" t="s">
        <v>2757</v>
      </c>
      <c r="B32" s="181">
        <v>100</v>
      </c>
      <c r="C32" s="181" t="s">
        <v>2758</v>
      </c>
      <c r="D32" s="181">
        <v>100</v>
      </c>
      <c r="E32" s="181" t="s">
        <v>2759</v>
      </c>
      <c r="F32" s="181">
        <v>50</v>
      </c>
      <c r="G32" s="181" t="s">
        <v>2760</v>
      </c>
      <c r="H32" s="181">
        <v>50</v>
      </c>
    </row>
    <row r="33" spans="1:8" ht="15" customHeight="1">
      <c r="A33" s="181" t="s">
        <v>2761</v>
      </c>
      <c r="B33" s="181">
        <v>100</v>
      </c>
      <c r="C33" s="181" t="s">
        <v>2762</v>
      </c>
      <c r="D33" s="181">
        <v>50</v>
      </c>
      <c r="E33" s="181" t="s">
        <v>2763</v>
      </c>
      <c r="F33" s="181">
        <v>50</v>
      </c>
      <c r="G33" s="181" t="s">
        <v>2764</v>
      </c>
      <c r="H33" s="181">
        <v>50</v>
      </c>
    </row>
    <row r="34" spans="1:8" ht="15" customHeight="1">
      <c r="A34" s="181" t="s">
        <v>2765</v>
      </c>
      <c r="B34" s="181">
        <v>100</v>
      </c>
      <c r="C34" s="181" t="s">
        <v>2766</v>
      </c>
      <c r="D34" s="181">
        <v>50</v>
      </c>
      <c r="E34" s="181" t="s">
        <v>2767</v>
      </c>
      <c r="F34" s="181">
        <v>50</v>
      </c>
      <c r="G34" s="181" t="s">
        <v>2768</v>
      </c>
      <c r="H34" s="181">
        <v>50</v>
      </c>
    </row>
    <row r="35" spans="1:8" ht="15" customHeight="1">
      <c r="A35" s="181" t="s">
        <v>2769</v>
      </c>
      <c r="B35" s="181">
        <v>100</v>
      </c>
      <c r="C35" s="181" t="s">
        <v>2770</v>
      </c>
      <c r="D35" s="181">
        <v>50</v>
      </c>
      <c r="E35" s="181" t="s">
        <v>2771</v>
      </c>
      <c r="F35" s="181">
        <v>50</v>
      </c>
      <c r="G35" s="181" t="s">
        <v>2772</v>
      </c>
      <c r="H35" s="181">
        <v>50</v>
      </c>
    </row>
    <row r="36" spans="1:8" ht="15" customHeight="1">
      <c r="A36" s="181" t="s">
        <v>2773</v>
      </c>
      <c r="B36" s="181">
        <v>100</v>
      </c>
      <c r="C36" s="181" t="s">
        <v>2774</v>
      </c>
      <c r="D36" s="181">
        <v>50</v>
      </c>
      <c r="E36" s="181" t="s">
        <v>2775</v>
      </c>
      <c r="F36" s="181">
        <v>50</v>
      </c>
      <c r="G36" s="181"/>
      <c r="H36" s="181"/>
    </row>
    <row r="37" spans="1:8" ht="15" customHeight="1">
      <c r="A37" s="181" t="s">
        <v>2776</v>
      </c>
      <c r="B37" s="181">
        <v>100</v>
      </c>
      <c r="C37" s="181" t="s">
        <v>2777</v>
      </c>
      <c r="D37" s="181">
        <v>50</v>
      </c>
      <c r="E37" s="181" t="s">
        <v>2778</v>
      </c>
      <c r="F37" s="181">
        <v>50</v>
      </c>
      <c r="G37" s="181" t="s">
        <v>184</v>
      </c>
      <c r="H37" s="181">
        <v>1450</v>
      </c>
    </row>
    <row r="38" spans="1:8" ht="15" customHeight="1">
      <c r="A38" s="181" t="s">
        <v>2779</v>
      </c>
      <c r="B38" s="181"/>
      <c r="C38" s="181"/>
      <c r="D38" s="181"/>
      <c r="E38" s="181"/>
      <c r="F38" s="181"/>
      <c r="G38" s="181"/>
      <c r="H38" s="181"/>
    </row>
    <row r="39" spans="1:8" ht="15" customHeight="1">
      <c r="A39" s="181" t="s">
        <v>186</v>
      </c>
      <c r="B39" s="181" t="s">
        <v>967</v>
      </c>
      <c r="C39" s="181" t="s">
        <v>186</v>
      </c>
      <c r="D39" s="181" t="s">
        <v>967</v>
      </c>
      <c r="E39" s="181" t="s">
        <v>186</v>
      </c>
      <c r="F39" s="181" t="s">
        <v>967</v>
      </c>
      <c r="G39" s="181" t="s">
        <v>186</v>
      </c>
      <c r="H39" s="181" t="s">
        <v>967</v>
      </c>
    </row>
    <row r="40" spans="1:8" ht="15" customHeight="1">
      <c r="A40" s="181" t="s">
        <v>2780</v>
      </c>
      <c r="B40" s="181">
        <v>100</v>
      </c>
      <c r="C40" s="181" t="s">
        <v>2781</v>
      </c>
      <c r="D40" s="181">
        <v>50</v>
      </c>
      <c r="E40" s="181" t="s">
        <v>467</v>
      </c>
      <c r="F40" s="181">
        <v>50</v>
      </c>
      <c r="G40" s="181"/>
      <c r="H40" s="181"/>
    </row>
    <row r="41" spans="1:8" ht="15" customHeight="1">
      <c r="A41" s="181" t="s">
        <v>2782</v>
      </c>
      <c r="B41" s="181">
        <v>100</v>
      </c>
      <c r="C41" s="181" t="s">
        <v>2783</v>
      </c>
      <c r="D41" s="181">
        <v>50</v>
      </c>
      <c r="E41" s="181" t="s">
        <v>2784</v>
      </c>
      <c r="F41" s="181">
        <v>50</v>
      </c>
      <c r="G41" s="181"/>
      <c r="H41" s="181"/>
    </row>
    <row r="42" spans="1:8" ht="15" customHeight="1">
      <c r="A42" s="181" t="s">
        <v>2785</v>
      </c>
      <c r="B42" s="181">
        <v>50</v>
      </c>
      <c r="C42" s="181" t="s">
        <v>2786</v>
      </c>
      <c r="D42" s="181">
        <v>50</v>
      </c>
      <c r="E42" s="181" t="s">
        <v>2787</v>
      </c>
      <c r="F42" s="181">
        <v>50</v>
      </c>
      <c r="G42" s="181" t="s">
        <v>184</v>
      </c>
      <c r="H42" s="181">
        <v>550</v>
      </c>
    </row>
    <row r="43" spans="1:8" ht="15" customHeight="1">
      <c r="A43" s="181" t="s">
        <v>2788</v>
      </c>
      <c r="B43" s="181"/>
      <c r="C43" s="181"/>
      <c r="D43" s="181"/>
      <c r="E43" s="181"/>
      <c r="F43" s="181"/>
      <c r="G43" s="181"/>
      <c r="H43" s="181"/>
    </row>
    <row r="44" spans="1:8" ht="15" customHeight="1">
      <c r="A44" s="181" t="s">
        <v>186</v>
      </c>
      <c r="B44" s="181" t="s">
        <v>967</v>
      </c>
      <c r="C44" s="181" t="s">
        <v>186</v>
      </c>
      <c r="D44" s="181" t="s">
        <v>967</v>
      </c>
      <c r="E44" s="181" t="s">
        <v>186</v>
      </c>
      <c r="F44" s="181" t="s">
        <v>967</v>
      </c>
      <c r="G44" s="181" t="s">
        <v>186</v>
      </c>
      <c r="H44" s="181" t="s">
        <v>967</v>
      </c>
    </row>
    <row r="45" spans="1:8" ht="15" customHeight="1">
      <c r="A45" s="181" t="s">
        <v>2789</v>
      </c>
      <c r="B45" s="181">
        <v>100</v>
      </c>
      <c r="C45" s="181" t="s">
        <v>2790</v>
      </c>
      <c r="D45" s="181">
        <v>100</v>
      </c>
      <c r="E45" s="181" t="s">
        <v>469</v>
      </c>
      <c r="F45" s="181">
        <v>50</v>
      </c>
      <c r="G45" s="181" t="s">
        <v>2791</v>
      </c>
      <c r="H45" s="181">
        <v>50</v>
      </c>
    </row>
    <row r="46" spans="1:8" ht="15" customHeight="1">
      <c r="A46" s="181" t="s">
        <v>2792</v>
      </c>
      <c r="B46" s="181">
        <v>100</v>
      </c>
      <c r="C46" s="181" t="s">
        <v>2793</v>
      </c>
      <c r="D46" s="181">
        <v>100</v>
      </c>
      <c r="E46" s="181" t="s">
        <v>2794</v>
      </c>
      <c r="F46" s="181">
        <v>50</v>
      </c>
      <c r="G46" s="181" t="s">
        <v>2795</v>
      </c>
      <c r="H46" s="181">
        <v>50</v>
      </c>
    </row>
    <row r="47" spans="1:8" ht="15" customHeight="1">
      <c r="A47" s="181" t="s">
        <v>2796</v>
      </c>
      <c r="B47" s="181">
        <v>100</v>
      </c>
      <c r="C47" s="181" t="s">
        <v>2797</v>
      </c>
      <c r="D47" s="181">
        <v>100</v>
      </c>
      <c r="E47" s="181" t="s">
        <v>2798</v>
      </c>
      <c r="F47" s="181">
        <v>50</v>
      </c>
      <c r="G47" s="181" t="s">
        <v>2799</v>
      </c>
      <c r="H47" s="181">
        <v>50</v>
      </c>
    </row>
    <row r="48" spans="1:8" ht="15" customHeight="1">
      <c r="A48" s="181" t="s">
        <v>2800</v>
      </c>
      <c r="B48" s="181">
        <v>100</v>
      </c>
      <c r="C48" s="181" t="s">
        <v>2801</v>
      </c>
      <c r="D48" s="181">
        <v>50</v>
      </c>
      <c r="E48" s="181" t="s">
        <v>2802</v>
      </c>
      <c r="F48" s="181">
        <v>50</v>
      </c>
      <c r="G48" s="181"/>
      <c r="H48" s="181"/>
    </row>
    <row r="49" spans="1:8" ht="15" customHeight="1">
      <c r="A49" s="181" t="s">
        <v>2803</v>
      </c>
      <c r="B49" s="181">
        <v>100</v>
      </c>
      <c r="C49" s="181" t="s">
        <v>474</v>
      </c>
      <c r="D49" s="181">
        <v>50</v>
      </c>
      <c r="E49" s="181" t="s">
        <v>2804</v>
      </c>
      <c r="F49" s="181">
        <v>50</v>
      </c>
      <c r="G49" s="181"/>
      <c r="H49" s="181"/>
    </row>
    <row r="50" spans="1:8" ht="15" customHeight="1">
      <c r="A50" s="181" t="s">
        <v>2805</v>
      </c>
      <c r="B50" s="181">
        <v>100</v>
      </c>
      <c r="C50" s="181" t="s">
        <v>2806</v>
      </c>
      <c r="D50" s="181">
        <v>50</v>
      </c>
      <c r="E50" s="181" t="s">
        <v>2807</v>
      </c>
      <c r="F50" s="181">
        <v>50</v>
      </c>
      <c r="G50" s="181" t="s">
        <v>184</v>
      </c>
      <c r="H50" s="181">
        <v>1500</v>
      </c>
    </row>
    <row r="51" spans="1:8" ht="15" customHeight="1">
      <c r="A51" s="181" t="s">
        <v>2808</v>
      </c>
      <c r="B51" s="181"/>
      <c r="C51" s="181"/>
      <c r="D51" s="181"/>
      <c r="E51" s="181"/>
      <c r="F51" s="181"/>
      <c r="G51" s="181"/>
      <c r="H51" s="181"/>
    </row>
    <row r="52" spans="1:8" ht="15" customHeight="1">
      <c r="A52" s="181" t="s">
        <v>186</v>
      </c>
      <c r="B52" s="181" t="s">
        <v>967</v>
      </c>
      <c r="C52" s="181" t="s">
        <v>186</v>
      </c>
      <c r="D52" s="181" t="s">
        <v>967</v>
      </c>
      <c r="E52" s="181" t="s">
        <v>186</v>
      </c>
      <c r="F52" s="181" t="s">
        <v>967</v>
      </c>
      <c r="G52" s="181" t="s">
        <v>186</v>
      </c>
      <c r="H52" s="181" t="s">
        <v>967</v>
      </c>
    </row>
    <row r="53" spans="1:8" ht="15" customHeight="1">
      <c r="A53" s="181" t="s">
        <v>2809</v>
      </c>
      <c r="B53" s="181">
        <v>100</v>
      </c>
      <c r="C53" s="181" t="s">
        <v>2810</v>
      </c>
      <c r="D53" s="181">
        <v>50</v>
      </c>
      <c r="E53" s="181" t="s">
        <v>2811</v>
      </c>
      <c r="F53" s="181">
        <v>50</v>
      </c>
      <c r="G53" s="181" t="s">
        <v>2812</v>
      </c>
      <c r="H53" s="181">
        <v>50</v>
      </c>
    </row>
    <row r="54" spans="1:8" ht="15" customHeight="1">
      <c r="A54" s="181" t="s">
        <v>2813</v>
      </c>
      <c r="B54" s="181">
        <v>100</v>
      </c>
      <c r="C54" s="181" t="s">
        <v>2814</v>
      </c>
      <c r="D54" s="181">
        <v>50</v>
      </c>
      <c r="E54" s="181" t="s">
        <v>2815</v>
      </c>
      <c r="F54" s="181">
        <v>50</v>
      </c>
      <c r="G54" s="181" t="s">
        <v>2816</v>
      </c>
      <c r="H54" s="181">
        <v>50</v>
      </c>
    </row>
    <row r="55" spans="1:8" ht="15" customHeight="1">
      <c r="A55" s="181" t="s">
        <v>2817</v>
      </c>
      <c r="B55" s="181">
        <v>100</v>
      </c>
      <c r="C55" s="181" t="s">
        <v>2818</v>
      </c>
      <c r="D55" s="181">
        <v>50</v>
      </c>
      <c r="E55" s="181" t="s">
        <v>2819</v>
      </c>
      <c r="F55" s="181">
        <v>50</v>
      </c>
      <c r="G55" s="181" t="s">
        <v>2820</v>
      </c>
      <c r="H55" s="181">
        <v>50</v>
      </c>
    </row>
    <row r="56" spans="1:8" ht="15" customHeight="1">
      <c r="A56" s="181" t="s">
        <v>2821</v>
      </c>
      <c r="B56" s="181">
        <v>100</v>
      </c>
      <c r="C56" s="181" t="s">
        <v>2822</v>
      </c>
      <c r="D56" s="181">
        <v>50</v>
      </c>
      <c r="E56" s="181" t="s">
        <v>2823</v>
      </c>
      <c r="F56" s="181">
        <v>50</v>
      </c>
      <c r="G56" s="181" t="s">
        <v>2824</v>
      </c>
      <c r="H56" s="181">
        <v>50</v>
      </c>
    </row>
    <row r="57" spans="1:8" ht="15" customHeight="1">
      <c r="A57" s="181" t="s">
        <v>2825</v>
      </c>
      <c r="B57" s="181">
        <v>100</v>
      </c>
      <c r="C57" s="181" t="s">
        <v>2826</v>
      </c>
      <c r="D57" s="181">
        <v>50</v>
      </c>
      <c r="E57" s="181" t="s">
        <v>2827</v>
      </c>
      <c r="F57" s="181">
        <v>50</v>
      </c>
      <c r="G57" s="181"/>
      <c r="H57" s="181"/>
    </row>
    <row r="58" spans="1:8" ht="15" customHeight="1">
      <c r="A58" s="181" t="s">
        <v>2828</v>
      </c>
      <c r="B58" s="181">
        <v>50</v>
      </c>
      <c r="C58" s="181" t="s">
        <v>2829</v>
      </c>
      <c r="D58" s="181">
        <v>50</v>
      </c>
      <c r="E58" s="181" t="s">
        <v>2830</v>
      </c>
      <c r="F58" s="181">
        <v>50</v>
      </c>
      <c r="G58" s="181" t="s">
        <v>184</v>
      </c>
      <c r="H58" s="181">
        <v>1350</v>
      </c>
    </row>
    <row r="59" spans="1:8" ht="15" customHeight="1">
      <c r="A59" s="181" t="s">
        <v>2831</v>
      </c>
      <c r="B59" s="181"/>
      <c r="C59" s="181"/>
      <c r="D59" s="181"/>
      <c r="E59" s="181"/>
      <c r="F59" s="181"/>
      <c r="G59" s="181"/>
      <c r="H59" s="181"/>
    </row>
    <row r="60" spans="1:8" ht="15" customHeight="1">
      <c r="A60" s="181" t="s">
        <v>186</v>
      </c>
      <c r="B60" s="181" t="s">
        <v>967</v>
      </c>
      <c r="C60" s="181" t="s">
        <v>186</v>
      </c>
      <c r="D60" s="181" t="s">
        <v>967</v>
      </c>
      <c r="E60" s="181" t="s">
        <v>186</v>
      </c>
      <c r="F60" s="181" t="s">
        <v>967</v>
      </c>
      <c r="G60" s="181" t="s">
        <v>186</v>
      </c>
      <c r="H60" s="181" t="s">
        <v>967</v>
      </c>
    </row>
    <row r="61" spans="1:8" ht="15" customHeight="1">
      <c r="A61" s="181" t="s">
        <v>2832</v>
      </c>
      <c r="B61" s="181">
        <v>100</v>
      </c>
      <c r="C61" s="181" t="s">
        <v>2833</v>
      </c>
      <c r="D61" s="181">
        <v>50</v>
      </c>
      <c r="E61" s="181" t="s">
        <v>2834</v>
      </c>
      <c r="F61" s="181">
        <v>50</v>
      </c>
      <c r="G61" s="181" t="s">
        <v>2835</v>
      </c>
      <c r="H61" s="181">
        <v>50</v>
      </c>
    </row>
    <row r="62" spans="1:8" ht="15" customHeight="1">
      <c r="A62" s="181" t="s">
        <v>2836</v>
      </c>
      <c r="B62" s="181">
        <v>100</v>
      </c>
      <c r="C62" s="181" t="s">
        <v>2837</v>
      </c>
      <c r="D62" s="181">
        <v>50</v>
      </c>
      <c r="E62" s="181" t="s">
        <v>2838</v>
      </c>
      <c r="F62" s="181">
        <v>50</v>
      </c>
      <c r="G62" s="181" t="s">
        <v>2839</v>
      </c>
      <c r="H62" s="181">
        <v>50</v>
      </c>
    </row>
    <row r="63" spans="1:8" ht="15" customHeight="1">
      <c r="A63" s="181" t="s">
        <v>2840</v>
      </c>
      <c r="B63" s="181">
        <v>50</v>
      </c>
      <c r="C63" s="181" t="s">
        <v>2841</v>
      </c>
      <c r="D63" s="181">
        <v>50</v>
      </c>
      <c r="E63" s="181" t="s">
        <v>2842</v>
      </c>
      <c r="F63" s="181">
        <v>50</v>
      </c>
      <c r="G63" s="181" t="s">
        <v>2843</v>
      </c>
      <c r="H63" s="181">
        <v>50</v>
      </c>
    </row>
    <row r="64" spans="1:8" ht="15" customHeight="1">
      <c r="A64" s="181" t="s">
        <v>2844</v>
      </c>
      <c r="B64" s="181">
        <v>50</v>
      </c>
      <c r="C64" s="181" t="s">
        <v>2845</v>
      </c>
      <c r="D64" s="181">
        <v>50</v>
      </c>
      <c r="E64" s="181" t="s">
        <v>2846</v>
      </c>
      <c r="F64" s="181">
        <v>50</v>
      </c>
      <c r="G64" s="181"/>
      <c r="H64" s="181"/>
    </row>
    <row r="65" spans="1:8" ht="15" customHeight="1">
      <c r="A65" s="181" t="s">
        <v>2847</v>
      </c>
      <c r="B65" s="181">
        <v>50</v>
      </c>
      <c r="C65" s="181" t="s">
        <v>2848</v>
      </c>
      <c r="D65" s="181">
        <v>50</v>
      </c>
      <c r="E65" s="181" t="s">
        <v>2849</v>
      </c>
      <c r="F65" s="181">
        <v>50</v>
      </c>
      <c r="G65" s="181" t="s">
        <v>184</v>
      </c>
      <c r="H65" s="181">
        <v>1000</v>
      </c>
    </row>
    <row r="66" spans="1:8" ht="13.5">
      <c r="A66" s="202" t="s">
        <v>2850</v>
      </c>
      <c r="B66" s="202"/>
      <c r="C66" s="202"/>
      <c r="D66" s="202"/>
      <c r="E66" s="202"/>
      <c r="F66" s="202"/>
      <c r="G66" s="202"/>
      <c r="H66" s="202"/>
    </row>
    <row r="67" spans="1:8" ht="13.5">
      <c r="A67" s="202"/>
      <c r="B67" s="202"/>
      <c r="C67" s="202"/>
      <c r="D67" s="202"/>
      <c r="E67" s="202"/>
      <c r="F67" s="202"/>
      <c r="G67" s="202"/>
      <c r="H67" s="202"/>
    </row>
    <row r="68" spans="1:8" ht="15" customHeight="1">
      <c r="A68" s="181" t="s">
        <v>2851</v>
      </c>
      <c r="B68" s="181"/>
      <c r="C68" s="181"/>
      <c r="D68" s="181"/>
      <c r="E68" s="181"/>
      <c r="F68" s="181"/>
      <c r="G68" s="181"/>
      <c r="H68" s="181"/>
    </row>
    <row r="69" spans="1:8" ht="15" customHeight="1">
      <c r="A69" s="181" t="s">
        <v>186</v>
      </c>
      <c r="B69" s="181" t="s">
        <v>967</v>
      </c>
      <c r="C69" s="181" t="s">
        <v>186</v>
      </c>
      <c r="D69" s="181" t="s">
        <v>967</v>
      </c>
      <c r="E69" s="181" t="s">
        <v>186</v>
      </c>
      <c r="F69" s="181" t="s">
        <v>967</v>
      </c>
      <c r="G69" s="181" t="s">
        <v>186</v>
      </c>
      <c r="H69" s="181" t="s">
        <v>967</v>
      </c>
    </row>
    <row r="70" spans="1:8" ht="15" customHeight="1">
      <c r="A70" s="181" t="s">
        <v>2852</v>
      </c>
      <c r="B70" s="181">
        <v>100</v>
      </c>
      <c r="C70" s="181" t="s">
        <v>2853</v>
      </c>
      <c r="D70" s="181">
        <v>50</v>
      </c>
      <c r="E70" s="181" t="s">
        <v>2854</v>
      </c>
      <c r="F70" s="181">
        <v>100</v>
      </c>
      <c r="G70" s="181" t="s">
        <v>2855</v>
      </c>
      <c r="H70" s="181">
        <v>50</v>
      </c>
    </row>
    <row r="71" spans="1:8" ht="15" customHeight="1">
      <c r="A71" s="181" t="s">
        <v>2856</v>
      </c>
      <c r="B71" s="181">
        <v>50</v>
      </c>
      <c r="C71" s="181" t="s">
        <v>2857</v>
      </c>
      <c r="D71" s="181">
        <v>100</v>
      </c>
      <c r="E71" s="181" t="s">
        <v>2858</v>
      </c>
      <c r="F71" s="181">
        <v>50</v>
      </c>
      <c r="G71" s="181" t="s">
        <v>2859</v>
      </c>
      <c r="H71" s="181">
        <v>50</v>
      </c>
    </row>
    <row r="72" spans="1:8" ht="15" customHeight="1">
      <c r="A72" s="181" t="s">
        <v>2860</v>
      </c>
      <c r="B72" s="181">
        <v>100</v>
      </c>
      <c r="C72" s="181" t="s">
        <v>2861</v>
      </c>
      <c r="D72" s="181">
        <v>100</v>
      </c>
      <c r="E72" s="181" t="s">
        <v>2862</v>
      </c>
      <c r="F72" s="181">
        <v>100</v>
      </c>
      <c r="G72" s="181" t="s">
        <v>2863</v>
      </c>
      <c r="H72" s="181">
        <v>50</v>
      </c>
    </row>
    <row r="73" spans="1:8" ht="15" customHeight="1">
      <c r="A73" s="181" t="s">
        <v>2864</v>
      </c>
      <c r="B73" s="181">
        <v>100</v>
      </c>
      <c r="C73" s="181" t="s">
        <v>2865</v>
      </c>
      <c r="D73" s="181">
        <v>100</v>
      </c>
      <c r="E73" s="181" t="s">
        <v>2866</v>
      </c>
      <c r="F73" s="181">
        <v>50</v>
      </c>
      <c r="G73" s="181" t="s">
        <v>2867</v>
      </c>
      <c r="H73" s="181">
        <v>50</v>
      </c>
    </row>
    <row r="74" spans="1:8" ht="15" customHeight="1">
      <c r="A74" s="181"/>
      <c r="B74" s="181"/>
      <c r="C74" s="181"/>
      <c r="D74" s="181"/>
      <c r="E74" s="181"/>
      <c r="F74" s="181"/>
      <c r="G74" s="181" t="s">
        <v>184</v>
      </c>
      <c r="H74" s="181">
        <v>1200</v>
      </c>
    </row>
    <row r="75" spans="1:8" ht="15" customHeight="1">
      <c r="A75" s="181" t="s">
        <v>2868</v>
      </c>
      <c r="B75" s="181"/>
      <c r="C75" s="181"/>
      <c r="D75" s="181"/>
      <c r="E75" s="181"/>
      <c r="F75" s="181"/>
      <c r="G75" s="181"/>
      <c r="H75" s="181"/>
    </row>
    <row r="76" spans="1:8" ht="15" customHeight="1">
      <c r="A76" s="181" t="s">
        <v>186</v>
      </c>
      <c r="B76" s="181" t="s">
        <v>967</v>
      </c>
      <c r="C76" s="181" t="s">
        <v>186</v>
      </c>
      <c r="D76" s="181" t="s">
        <v>967</v>
      </c>
      <c r="E76" s="181" t="s">
        <v>186</v>
      </c>
      <c r="F76" s="181" t="s">
        <v>967</v>
      </c>
      <c r="G76" s="181" t="s">
        <v>186</v>
      </c>
      <c r="H76" s="181" t="s">
        <v>967</v>
      </c>
    </row>
    <row r="77" spans="1:8" ht="15" customHeight="1">
      <c r="A77" s="181" t="s">
        <v>2869</v>
      </c>
      <c r="B77" s="181">
        <v>100</v>
      </c>
      <c r="C77" s="181" t="s">
        <v>2870</v>
      </c>
      <c r="D77" s="181">
        <v>50</v>
      </c>
      <c r="E77" s="181" t="s">
        <v>2871</v>
      </c>
      <c r="F77" s="181">
        <v>50</v>
      </c>
      <c r="G77" s="181" t="s">
        <v>2872</v>
      </c>
      <c r="H77" s="181">
        <v>50</v>
      </c>
    </row>
    <row r="78" spans="1:8" ht="15" customHeight="1">
      <c r="A78" s="181" t="s">
        <v>2873</v>
      </c>
      <c r="B78" s="181">
        <v>100</v>
      </c>
      <c r="C78" s="181" t="s">
        <v>2874</v>
      </c>
      <c r="D78" s="181">
        <v>50</v>
      </c>
      <c r="E78" s="181" t="s">
        <v>2875</v>
      </c>
      <c r="F78" s="181">
        <v>50</v>
      </c>
      <c r="G78" s="181" t="s">
        <v>2876</v>
      </c>
      <c r="H78" s="181">
        <v>50</v>
      </c>
    </row>
    <row r="79" spans="1:8" ht="15" customHeight="1">
      <c r="A79" s="181" t="s">
        <v>2877</v>
      </c>
      <c r="B79" s="181">
        <v>100</v>
      </c>
      <c r="C79" s="181" t="s">
        <v>2878</v>
      </c>
      <c r="D79" s="181">
        <v>50</v>
      </c>
      <c r="E79" s="181" t="s">
        <v>2879</v>
      </c>
      <c r="F79" s="181">
        <v>50</v>
      </c>
      <c r="G79" s="181" t="s">
        <v>2880</v>
      </c>
      <c r="H79" s="181">
        <v>50</v>
      </c>
    </row>
    <row r="80" spans="1:8" ht="15" customHeight="1">
      <c r="A80" s="181" t="s">
        <v>2881</v>
      </c>
      <c r="B80" s="181">
        <v>100</v>
      </c>
      <c r="C80" s="181" t="s">
        <v>2882</v>
      </c>
      <c r="D80" s="181">
        <v>50</v>
      </c>
      <c r="E80" s="181" t="s">
        <v>2883</v>
      </c>
      <c r="F80" s="181">
        <v>50</v>
      </c>
      <c r="G80" s="181"/>
      <c r="H80" s="181"/>
    </row>
    <row r="81" spans="1:8" ht="15" customHeight="1">
      <c r="A81" s="181" t="s">
        <v>2884</v>
      </c>
      <c r="B81" s="181">
        <v>100</v>
      </c>
      <c r="C81" s="181" t="s">
        <v>2885</v>
      </c>
      <c r="D81" s="181">
        <v>50</v>
      </c>
      <c r="E81" s="181" t="s">
        <v>2886</v>
      </c>
      <c r="F81" s="181">
        <v>50</v>
      </c>
      <c r="G81" s="181" t="s">
        <v>184</v>
      </c>
      <c r="H81" s="181">
        <v>1150</v>
      </c>
    </row>
    <row r="82" spans="1:8" ht="15" customHeight="1">
      <c r="A82" s="181" t="s">
        <v>2887</v>
      </c>
      <c r="B82" s="181"/>
      <c r="C82" s="181"/>
      <c r="D82" s="181"/>
      <c r="E82" s="181"/>
      <c r="F82" s="181"/>
      <c r="G82" s="181"/>
      <c r="H82" s="181"/>
    </row>
    <row r="83" spans="1:8" ht="15" customHeight="1">
      <c r="A83" s="181" t="s">
        <v>186</v>
      </c>
      <c r="B83" s="181" t="s">
        <v>967</v>
      </c>
      <c r="C83" s="181" t="s">
        <v>186</v>
      </c>
      <c r="D83" s="181" t="s">
        <v>967</v>
      </c>
      <c r="E83" s="181" t="s">
        <v>186</v>
      </c>
      <c r="F83" s="181" t="s">
        <v>967</v>
      </c>
      <c r="G83" s="181" t="s">
        <v>186</v>
      </c>
      <c r="H83" s="181" t="s">
        <v>967</v>
      </c>
    </row>
    <row r="84" spans="1:8" ht="15" customHeight="1">
      <c r="A84" s="181" t="s">
        <v>2888</v>
      </c>
      <c r="B84" s="181">
        <v>100</v>
      </c>
      <c r="C84" s="181" t="s">
        <v>2784</v>
      </c>
      <c r="D84" s="181">
        <v>30</v>
      </c>
      <c r="E84" s="181" t="s">
        <v>2889</v>
      </c>
      <c r="F84" s="181">
        <v>50</v>
      </c>
      <c r="G84" s="181" t="s">
        <v>2890</v>
      </c>
      <c r="H84" s="181">
        <v>50</v>
      </c>
    </row>
    <row r="85" spans="1:8" ht="15" customHeight="1">
      <c r="A85" s="181" t="s">
        <v>2891</v>
      </c>
      <c r="B85" s="181">
        <v>100</v>
      </c>
      <c r="C85" s="181" t="s">
        <v>2892</v>
      </c>
      <c r="D85" s="181">
        <v>50</v>
      </c>
      <c r="E85" s="181" t="s">
        <v>2893</v>
      </c>
      <c r="F85" s="181">
        <v>50</v>
      </c>
      <c r="G85" s="181" t="s">
        <v>2894</v>
      </c>
      <c r="H85" s="181">
        <v>50</v>
      </c>
    </row>
    <row r="86" spans="1:8" ht="15" customHeight="1">
      <c r="A86" s="181" t="s">
        <v>2895</v>
      </c>
      <c r="B86" s="181">
        <v>50</v>
      </c>
      <c r="C86" s="181" t="s">
        <v>2896</v>
      </c>
      <c r="D86" s="181">
        <v>50</v>
      </c>
      <c r="E86" s="181" t="s">
        <v>2897</v>
      </c>
      <c r="F86" s="181">
        <v>50</v>
      </c>
      <c r="G86" s="181" t="s">
        <v>2898</v>
      </c>
      <c r="H86" s="181">
        <v>50</v>
      </c>
    </row>
    <row r="87" spans="1:8" ht="15" customHeight="1">
      <c r="A87" s="181" t="s">
        <v>2899</v>
      </c>
      <c r="B87" s="181">
        <v>50</v>
      </c>
      <c r="C87" s="181" t="s">
        <v>2900</v>
      </c>
      <c r="D87" s="181">
        <v>50</v>
      </c>
      <c r="E87" s="181" t="s">
        <v>2901</v>
      </c>
      <c r="F87" s="181">
        <v>50</v>
      </c>
      <c r="G87" s="181" t="s">
        <v>2902</v>
      </c>
      <c r="H87" s="181">
        <v>50</v>
      </c>
    </row>
    <row r="88" spans="1:8" ht="15" customHeight="1">
      <c r="A88" s="181" t="s">
        <v>2903</v>
      </c>
      <c r="B88" s="181">
        <v>50</v>
      </c>
      <c r="C88" s="181" t="s">
        <v>2904</v>
      </c>
      <c r="D88" s="181">
        <v>50</v>
      </c>
      <c r="E88" s="181" t="s">
        <v>2905</v>
      </c>
      <c r="F88" s="181">
        <v>50</v>
      </c>
      <c r="G88" s="181" t="s">
        <v>2906</v>
      </c>
      <c r="H88" s="181">
        <v>50</v>
      </c>
    </row>
    <row r="89" spans="1:8" ht="15" customHeight="1">
      <c r="A89" s="181" t="s">
        <v>2907</v>
      </c>
      <c r="B89" s="181">
        <v>30</v>
      </c>
      <c r="C89" s="181" t="s">
        <v>2908</v>
      </c>
      <c r="D89" s="181">
        <v>50</v>
      </c>
      <c r="E89" s="181" t="s">
        <v>2909</v>
      </c>
      <c r="F89" s="181">
        <v>50</v>
      </c>
      <c r="G89" s="181" t="s">
        <v>2910</v>
      </c>
      <c r="H89" s="181">
        <v>50</v>
      </c>
    </row>
    <row r="90" spans="1:8" ht="15" customHeight="1">
      <c r="A90" s="181" t="s">
        <v>2911</v>
      </c>
      <c r="B90" s="181">
        <v>50</v>
      </c>
      <c r="C90" s="181" t="s">
        <v>2912</v>
      </c>
      <c r="D90" s="181">
        <v>50</v>
      </c>
      <c r="E90" s="181" t="s">
        <v>2913</v>
      </c>
      <c r="F90" s="181">
        <v>50</v>
      </c>
      <c r="G90" s="181" t="s">
        <v>184</v>
      </c>
      <c r="H90" s="181">
        <v>1410</v>
      </c>
    </row>
    <row r="91" spans="1:8" ht="15" customHeight="1">
      <c r="A91" s="181" t="s">
        <v>2914</v>
      </c>
      <c r="B91" s="181"/>
      <c r="C91" s="181"/>
      <c r="D91" s="181"/>
      <c r="E91" s="181"/>
      <c r="F91" s="181"/>
      <c r="G91" s="181"/>
      <c r="H91" s="181"/>
    </row>
    <row r="92" spans="1:8" ht="15" customHeight="1">
      <c r="A92" s="181" t="s">
        <v>186</v>
      </c>
      <c r="B92" s="181" t="s">
        <v>967</v>
      </c>
      <c r="C92" s="181" t="s">
        <v>186</v>
      </c>
      <c r="D92" s="181" t="s">
        <v>967</v>
      </c>
      <c r="E92" s="181" t="s">
        <v>186</v>
      </c>
      <c r="F92" s="181" t="s">
        <v>967</v>
      </c>
      <c r="G92" s="181" t="s">
        <v>186</v>
      </c>
      <c r="H92" s="181" t="s">
        <v>967</v>
      </c>
    </row>
    <row r="93" spans="1:8" ht="15" customHeight="1">
      <c r="A93" s="181" t="s">
        <v>2915</v>
      </c>
      <c r="B93" s="181">
        <v>100</v>
      </c>
      <c r="C93" s="181" t="s">
        <v>2606</v>
      </c>
      <c r="D93" s="181">
        <v>100</v>
      </c>
      <c r="E93" s="181" t="s">
        <v>2916</v>
      </c>
      <c r="F93" s="181">
        <v>100</v>
      </c>
      <c r="G93" s="181" t="s">
        <v>2917</v>
      </c>
      <c r="H93" s="181">
        <v>50</v>
      </c>
    </row>
    <row r="94" spans="1:8" ht="15" customHeight="1">
      <c r="A94" s="181" t="s">
        <v>2918</v>
      </c>
      <c r="B94" s="181">
        <v>100</v>
      </c>
      <c r="C94" s="181" t="s">
        <v>2919</v>
      </c>
      <c r="D94" s="181">
        <v>100</v>
      </c>
      <c r="E94" s="181" t="s">
        <v>2920</v>
      </c>
      <c r="F94" s="181">
        <v>50</v>
      </c>
      <c r="G94" s="181" t="s">
        <v>2921</v>
      </c>
      <c r="H94" s="181">
        <v>50</v>
      </c>
    </row>
    <row r="95" spans="1:8" ht="15" customHeight="1">
      <c r="A95" s="181" t="s">
        <v>2922</v>
      </c>
      <c r="B95" s="181">
        <v>100</v>
      </c>
      <c r="C95" s="181" t="s">
        <v>2923</v>
      </c>
      <c r="D95" s="181">
        <v>100</v>
      </c>
      <c r="E95" s="181" t="s">
        <v>2924</v>
      </c>
      <c r="F95" s="181">
        <v>50</v>
      </c>
      <c r="G95" s="181"/>
      <c r="H95" s="181"/>
    </row>
    <row r="96" spans="1:8" ht="15" customHeight="1">
      <c r="A96" s="181" t="s">
        <v>2925</v>
      </c>
      <c r="B96" s="181">
        <v>100</v>
      </c>
      <c r="C96" s="181" t="s">
        <v>2926</v>
      </c>
      <c r="D96" s="181">
        <v>100</v>
      </c>
      <c r="E96" s="181" t="s">
        <v>2927</v>
      </c>
      <c r="F96" s="181">
        <v>50</v>
      </c>
      <c r="G96" s="181" t="s">
        <v>184</v>
      </c>
      <c r="H96" s="181">
        <v>1150</v>
      </c>
    </row>
    <row r="97" spans="1:8" ht="15" customHeight="1">
      <c r="A97" s="181" t="s">
        <v>2928</v>
      </c>
      <c r="B97" s="181"/>
      <c r="C97" s="181"/>
      <c r="D97" s="181"/>
      <c r="E97" s="181"/>
      <c r="F97" s="181"/>
      <c r="G97" s="181"/>
      <c r="H97" s="181"/>
    </row>
    <row r="98" spans="1:8" ht="15" customHeight="1">
      <c r="A98" s="181" t="s">
        <v>186</v>
      </c>
      <c r="B98" s="181" t="s">
        <v>967</v>
      </c>
      <c r="C98" s="181" t="s">
        <v>186</v>
      </c>
      <c r="D98" s="181" t="s">
        <v>967</v>
      </c>
      <c r="E98" s="181" t="s">
        <v>186</v>
      </c>
      <c r="F98" s="181" t="s">
        <v>967</v>
      </c>
      <c r="G98" s="181" t="s">
        <v>186</v>
      </c>
      <c r="H98" s="181" t="s">
        <v>967</v>
      </c>
    </row>
    <row r="99" spans="1:8" ht="15" customHeight="1">
      <c r="A99" s="181" t="s">
        <v>2929</v>
      </c>
      <c r="B99" s="181">
        <v>100</v>
      </c>
      <c r="C99" s="181" t="s">
        <v>2930</v>
      </c>
      <c r="D99" s="181">
        <v>50</v>
      </c>
      <c r="E99" s="181" t="s">
        <v>2931</v>
      </c>
      <c r="F99" s="181">
        <v>50</v>
      </c>
      <c r="G99" s="181" t="s">
        <v>2932</v>
      </c>
      <c r="H99" s="181">
        <v>50</v>
      </c>
    </row>
    <row r="100" spans="1:8" ht="15" customHeight="1">
      <c r="A100" s="181" t="s">
        <v>2933</v>
      </c>
      <c r="B100" s="181">
        <v>100</v>
      </c>
      <c r="C100" s="181" t="s">
        <v>2934</v>
      </c>
      <c r="D100" s="181">
        <v>50</v>
      </c>
      <c r="E100" s="181" t="s">
        <v>2935</v>
      </c>
      <c r="F100" s="181">
        <v>50</v>
      </c>
      <c r="G100" s="181" t="s">
        <v>2936</v>
      </c>
      <c r="H100" s="181">
        <v>50</v>
      </c>
    </row>
    <row r="101" spans="1:8" ht="15" customHeight="1">
      <c r="A101" s="181" t="s">
        <v>2937</v>
      </c>
      <c r="B101" s="181">
        <v>50</v>
      </c>
      <c r="C101" s="181" t="s">
        <v>2938</v>
      </c>
      <c r="D101" s="181">
        <v>50</v>
      </c>
      <c r="E101" s="181" t="s">
        <v>2939</v>
      </c>
      <c r="F101" s="181">
        <v>50</v>
      </c>
      <c r="G101" s="181"/>
      <c r="H101" s="181"/>
    </row>
    <row r="102" spans="1:8" ht="15" customHeight="1">
      <c r="A102" s="181" t="s">
        <v>2940</v>
      </c>
      <c r="B102" s="181">
        <v>50</v>
      </c>
      <c r="C102" s="181" t="s">
        <v>2941</v>
      </c>
      <c r="D102" s="181">
        <v>50</v>
      </c>
      <c r="E102" s="181" t="s">
        <v>2942</v>
      </c>
      <c r="F102" s="181">
        <v>50</v>
      </c>
      <c r="G102" s="181"/>
      <c r="H102" s="181"/>
    </row>
    <row r="103" spans="1:8" ht="15" customHeight="1">
      <c r="A103" s="181" t="s">
        <v>2943</v>
      </c>
      <c r="B103" s="181">
        <v>50</v>
      </c>
      <c r="C103" s="181" t="s">
        <v>2944</v>
      </c>
      <c r="D103" s="181">
        <v>50</v>
      </c>
      <c r="E103" s="181" t="s">
        <v>2945</v>
      </c>
      <c r="F103" s="181">
        <v>50</v>
      </c>
      <c r="G103" s="181" t="s">
        <v>184</v>
      </c>
      <c r="H103" s="181">
        <v>950</v>
      </c>
    </row>
    <row r="104" spans="1:8" ht="15" customHeight="1">
      <c r="A104" s="181" t="s">
        <v>2946</v>
      </c>
      <c r="B104" s="181"/>
      <c r="C104" s="181"/>
      <c r="D104" s="181"/>
      <c r="E104" s="181"/>
      <c r="F104" s="181"/>
      <c r="G104" s="181"/>
      <c r="H104" s="181"/>
    </row>
    <row r="105" spans="1:8" ht="15" customHeight="1">
      <c r="A105" s="181" t="s">
        <v>186</v>
      </c>
      <c r="B105" s="181" t="s">
        <v>967</v>
      </c>
      <c r="C105" s="181" t="s">
        <v>186</v>
      </c>
      <c r="D105" s="181" t="s">
        <v>967</v>
      </c>
      <c r="E105" s="181" t="s">
        <v>186</v>
      </c>
      <c r="F105" s="181" t="s">
        <v>967</v>
      </c>
      <c r="G105" s="181" t="s">
        <v>186</v>
      </c>
      <c r="H105" s="181" t="s">
        <v>967</v>
      </c>
    </row>
    <row r="106" spans="1:8" ht="15" customHeight="1">
      <c r="A106" s="181" t="s">
        <v>2947</v>
      </c>
      <c r="B106" s="181">
        <v>100</v>
      </c>
      <c r="C106" s="181" t="s">
        <v>2948</v>
      </c>
      <c r="D106" s="181">
        <v>100</v>
      </c>
      <c r="E106" s="181" t="s">
        <v>2941</v>
      </c>
      <c r="F106" s="181">
        <v>50</v>
      </c>
      <c r="G106" s="181" t="s">
        <v>2949</v>
      </c>
      <c r="H106" s="181">
        <v>50</v>
      </c>
    </row>
    <row r="107" spans="1:8" ht="15" customHeight="1">
      <c r="A107" s="181" t="s">
        <v>2950</v>
      </c>
      <c r="B107" s="181">
        <v>100</v>
      </c>
      <c r="C107" s="181" t="s">
        <v>2951</v>
      </c>
      <c r="D107" s="181">
        <v>100</v>
      </c>
      <c r="E107" s="181" t="s">
        <v>2952</v>
      </c>
      <c r="F107" s="181">
        <v>50</v>
      </c>
      <c r="G107" s="181" t="s">
        <v>2953</v>
      </c>
      <c r="H107" s="181">
        <v>50</v>
      </c>
    </row>
    <row r="108" spans="1:8" ht="15" customHeight="1">
      <c r="A108" s="181" t="s">
        <v>2954</v>
      </c>
      <c r="B108" s="181">
        <v>100</v>
      </c>
      <c r="C108" s="181" t="s">
        <v>2955</v>
      </c>
      <c r="D108" s="181">
        <v>50</v>
      </c>
      <c r="E108" s="181" t="s">
        <v>2956</v>
      </c>
      <c r="F108" s="181">
        <v>50</v>
      </c>
      <c r="G108" s="181"/>
      <c r="H108" s="181"/>
    </row>
    <row r="109" spans="1:8" ht="15" customHeight="1">
      <c r="A109" s="181" t="s">
        <v>2957</v>
      </c>
      <c r="B109" s="181">
        <v>100</v>
      </c>
      <c r="C109" s="181" t="s">
        <v>2958</v>
      </c>
      <c r="D109" s="181">
        <v>50</v>
      </c>
      <c r="E109" s="181" t="s">
        <v>2959</v>
      </c>
      <c r="F109" s="181">
        <v>50</v>
      </c>
      <c r="G109" s="181"/>
      <c r="H109" s="181"/>
    </row>
    <row r="110" spans="1:8" ht="15" customHeight="1">
      <c r="A110" s="181" t="s">
        <v>2960</v>
      </c>
      <c r="B110" s="181">
        <v>100</v>
      </c>
      <c r="C110" s="181" t="s">
        <v>2961</v>
      </c>
      <c r="D110" s="181">
        <v>50</v>
      </c>
      <c r="E110" s="181" t="s">
        <v>2962</v>
      </c>
      <c r="F110" s="181">
        <v>50</v>
      </c>
      <c r="G110" s="181" t="s">
        <v>184</v>
      </c>
      <c r="H110" s="181">
        <v>1200</v>
      </c>
    </row>
    <row r="111" spans="1:8" ht="13.5">
      <c r="A111" s="202" t="s">
        <v>2963</v>
      </c>
      <c r="B111" s="202"/>
      <c r="C111" s="202"/>
      <c r="D111" s="202"/>
      <c r="E111" s="202"/>
      <c r="F111" s="202"/>
      <c r="G111" s="202"/>
      <c r="H111" s="202"/>
    </row>
    <row r="112" spans="1:8" ht="13.5">
      <c r="A112" s="202"/>
      <c r="B112" s="202"/>
      <c r="C112" s="202"/>
      <c r="D112" s="202"/>
      <c r="E112" s="202"/>
      <c r="F112" s="202"/>
      <c r="G112" s="202"/>
      <c r="H112" s="202"/>
    </row>
    <row r="113" spans="1:8" ht="15" customHeight="1">
      <c r="A113" s="181" t="s">
        <v>2964</v>
      </c>
      <c r="B113" s="181"/>
      <c r="C113" s="181"/>
      <c r="D113" s="181"/>
      <c r="E113" s="181"/>
      <c r="F113" s="181"/>
      <c r="G113" s="181"/>
      <c r="H113" s="181"/>
    </row>
    <row r="114" spans="1:8" ht="15" customHeight="1">
      <c r="A114" s="181" t="s">
        <v>186</v>
      </c>
      <c r="B114" s="181" t="s">
        <v>967</v>
      </c>
      <c r="C114" s="181" t="s">
        <v>186</v>
      </c>
      <c r="D114" s="181" t="s">
        <v>967</v>
      </c>
      <c r="E114" s="181" t="s">
        <v>186</v>
      </c>
      <c r="F114" s="181" t="s">
        <v>967</v>
      </c>
      <c r="G114" s="181" t="s">
        <v>186</v>
      </c>
      <c r="H114" s="181" t="s">
        <v>967</v>
      </c>
    </row>
    <row r="115" spans="1:8" ht="15" customHeight="1">
      <c r="A115" s="181" t="s">
        <v>2965</v>
      </c>
      <c r="B115" s="181">
        <v>100</v>
      </c>
      <c r="C115" s="181" t="s">
        <v>2966</v>
      </c>
      <c r="D115" s="181">
        <v>50</v>
      </c>
      <c r="E115" s="181" t="s">
        <v>2967</v>
      </c>
      <c r="F115" s="181">
        <v>50</v>
      </c>
      <c r="G115" s="181" t="s">
        <v>2968</v>
      </c>
      <c r="H115" s="181">
        <v>50</v>
      </c>
    </row>
    <row r="116" spans="1:8" ht="15" customHeight="1">
      <c r="A116" s="181" t="s">
        <v>2969</v>
      </c>
      <c r="B116" s="181">
        <v>100</v>
      </c>
      <c r="C116" s="181" t="s">
        <v>2970</v>
      </c>
      <c r="D116" s="181">
        <v>50</v>
      </c>
      <c r="E116" s="181" t="s">
        <v>2971</v>
      </c>
      <c r="F116" s="181">
        <v>50</v>
      </c>
      <c r="G116" s="181" t="s">
        <v>2972</v>
      </c>
      <c r="H116" s="181">
        <v>50</v>
      </c>
    </row>
    <row r="117" spans="1:8" ht="15" customHeight="1">
      <c r="A117" s="181" t="s">
        <v>2973</v>
      </c>
      <c r="B117" s="181">
        <v>100</v>
      </c>
      <c r="C117" s="181" t="s">
        <v>2974</v>
      </c>
      <c r="D117" s="181">
        <v>50</v>
      </c>
      <c r="E117" s="181" t="s">
        <v>2975</v>
      </c>
      <c r="F117" s="181">
        <v>50</v>
      </c>
      <c r="G117" s="181" t="s">
        <v>2976</v>
      </c>
      <c r="H117" s="181">
        <v>50</v>
      </c>
    </row>
    <row r="118" spans="1:8" ht="15" customHeight="1">
      <c r="A118" s="181" t="s">
        <v>2977</v>
      </c>
      <c r="B118" s="181">
        <v>100</v>
      </c>
      <c r="C118" s="181" t="s">
        <v>2978</v>
      </c>
      <c r="D118" s="181">
        <v>50</v>
      </c>
      <c r="E118" s="181" t="s">
        <v>2979</v>
      </c>
      <c r="F118" s="181">
        <v>50</v>
      </c>
      <c r="G118" s="181" t="s">
        <v>2980</v>
      </c>
      <c r="H118" s="181">
        <v>50</v>
      </c>
    </row>
    <row r="119" spans="1:8" ht="15" customHeight="1">
      <c r="A119" s="181" t="s">
        <v>2981</v>
      </c>
      <c r="B119" s="181">
        <v>100</v>
      </c>
      <c r="C119" s="181" t="s">
        <v>2982</v>
      </c>
      <c r="D119" s="181">
        <v>50</v>
      </c>
      <c r="E119" s="181" t="s">
        <v>2983</v>
      </c>
      <c r="F119" s="181">
        <v>50</v>
      </c>
      <c r="G119" s="181" t="s">
        <v>2984</v>
      </c>
      <c r="H119" s="181">
        <v>50</v>
      </c>
    </row>
    <row r="120" spans="1:8" ht="15" customHeight="1">
      <c r="A120" s="181" t="s">
        <v>2985</v>
      </c>
      <c r="B120" s="181">
        <v>100</v>
      </c>
      <c r="C120" s="181" t="s">
        <v>2986</v>
      </c>
      <c r="D120" s="181">
        <v>50</v>
      </c>
      <c r="E120" s="181" t="s">
        <v>2987</v>
      </c>
      <c r="F120" s="181">
        <v>50</v>
      </c>
      <c r="G120" s="181" t="s">
        <v>184</v>
      </c>
      <c r="H120" s="181">
        <v>1450</v>
      </c>
    </row>
    <row r="121" spans="1:8" ht="15" customHeight="1">
      <c r="A121" s="181" t="s">
        <v>2988</v>
      </c>
      <c r="B121" s="181"/>
      <c r="C121" s="181"/>
      <c r="D121" s="181"/>
      <c r="E121" s="181"/>
      <c r="F121" s="181"/>
      <c r="G121" s="181"/>
      <c r="H121" s="181"/>
    </row>
    <row r="122" spans="1:8" ht="15" customHeight="1">
      <c r="A122" s="181" t="s">
        <v>186</v>
      </c>
      <c r="B122" s="181" t="s">
        <v>967</v>
      </c>
      <c r="C122" s="181" t="s">
        <v>186</v>
      </c>
      <c r="D122" s="181" t="s">
        <v>967</v>
      </c>
      <c r="E122" s="181" t="s">
        <v>186</v>
      </c>
      <c r="F122" s="181" t="s">
        <v>967</v>
      </c>
      <c r="G122" s="181" t="s">
        <v>186</v>
      </c>
      <c r="H122" s="181" t="s">
        <v>967</v>
      </c>
    </row>
    <row r="123" spans="1:8" ht="15" customHeight="1">
      <c r="A123" s="181" t="s">
        <v>2989</v>
      </c>
      <c r="B123" s="181">
        <v>100</v>
      </c>
      <c r="C123" s="181" t="s">
        <v>2990</v>
      </c>
      <c r="D123" s="181">
        <v>50</v>
      </c>
      <c r="E123" s="181" t="s">
        <v>2991</v>
      </c>
      <c r="F123" s="181">
        <v>50</v>
      </c>
      <c r="G123" s="181" t="s">
        <v>2992</v>
      </c>
      <c r="H123" s="181">
        <v>50</v>
      </c>
    </row>
    <row r="124" spans="1:8" ht="15" customHeight="1">
      <c r="A124" s="181" t="s">
        <v>2993</v>
      </c>
      <c r="B124" s="181">
        <v>50</v>
      </c>
      <c r="C124" s="181" t="s">
        <v>2994</v>
      </c>
      <c r="D124" s="181">
        <v>50</v>
      </c>
      <c r="E124" s="181" t="s">
        <v>2995</v>
      </c>
      <c r="F124" s="181">
        <v>50</v>
      </c>
      <c r="G124" s="181" t="s">
        <v>2996</v>
      </c>
      <c r="H124" s="181">
        <v>50</v>
      </c>
    </row>
    <row r="125" spans="1:8" ht="15" customHeight="1">
      <c r="A125" s="181" t="s">
        <v>2997</v>
      </c>
      <c r="B125" s="181">
        <v>50</v>
      </c>
      <c r="C125" s="181" t="s">
        <v>2998</v>
      </c>
      <c r="D125" s="181">
        <v>50</v>
      </c>
      <c r="E125" s="181" t="s">
        <v>2999</v>
      </c>
      <c r="F125" s="181">
        <v>50</v>
      </c>
      <c r="G125" s="181" t="s">
        <v>3000</v>
      </c>
      <c r="H125" s="181">
        <v>50</v>
      </c>
    </row>
    <row r="126" spans="1:8" ht="15" customHeight="1">
      <c r="A126" s="181" t="s">
        <v>3001</v>
      </c>
      <c r="B126" s="181">
        <v>50</v>
      </c>
      <c r="C126" s="181" t="s">
        <v>1168</v>
      </c>
      <c r="D126" s="181">
        <v>50</v>
      </c>
      <c r="E126" s="181" t="s">
        <v>3002</v>
      </c>
      <c r="F126" s="181">
        <v>50</v>
      </c>
      <c r="G126" s="181"/>
      <c r="H126" s="181"/>
    </row>
    <row r="127" spans="1:8" ht="15" customHeight="1">
      <c r="A127" s="181" t="s">
        <v>3003</v>
      </c>
      <c r="B127" s="181">
        <v>50</v>
      </c>
      <c r="C127" s="181" t="s">
        <v>3004</v>
      </c>
      <c r="D127" s="181">
        <v>50</v>
      </c>
      <c r="E127" s="181" t="s">
        <v>3005</v>
      </c>
      <c r="F127" s="181">
        <v>50</v>
      </c>
      <c r="G127" s="181"/>
      <c r="H127" s="181"/>
    </row>
    <row r="128" spans="1:8" ht="15" customHeight="1">
      <c r="A128" s="181" t="s">
        <v>3006</v>
      </c>
      <c r="B128" s="181">
        <v>50</v>
      </c>
      <c r="C128" s="181" t="s">
        <v>474</v>
      </c>
      <c r="D128" s="181">
        <v>50</v>
      </c>
      <c r="E128" s="181" t="s">
        <v>3007</v>
      </c>
      <c r="F128" s="181">
        <v>50</v>
      </c>
      <c r="G128" s="181" t="s">
        <v>184</v>
      </c>
      <c r="H128" s="181">
        <v>1100</v>
      </c>
    </row>
    <row r="129" spans="1:8" ht="15" customHeight="1">
      <c r="A129" s="181" t="s">
        <v>3008</v>
      </c>
      <c r="B129" s="181"/>
      <c r="C129" s="181"/>
      <c r="D129" s="181"/>
      <c r="E129" s="181"/>
      <c r="F129" s="181"/>
      <c r="G129" s="181"/>
      <c r="H129" s="181"/>
    </row>
    <row r="130" spans="1:8" ht="15" customHeight="1">
      <c r="A130" s="181" t="s">
        <v>186</v>
      </c>
      <c r="B130" s="181" t="s">
        <v>967</v>
      </c>
      <c r="C130" s="181" t="s">
        <v>186</v>
      </c>
      <c r="D130" s="181" t="s">
        <v>967</v>
      </c>
      <c r="E130" s="181" t="s">
        <v>186</v>
      </c>
      <c r="F130" s="181" t="s">
        <v>967</v>
      </c>
      <c r="G130" s="181" t="s">
        <v>186</v>
      </c>
      <c r="H130" s="181" t="s">
        <v>967</v>
      </c>
    </row>
    <row r="131" spans="1:8" ht="15" customHeight="1">
      <c r="A131" s="181" t="s">
        <v>3009</v>
      </c>
      <c r="B131" s="181">
        <v>50</v>
      </c>
      <c r="C131" s="181" t="s">
        <v>3010</v>
      </c>
      <c r="D131" s="181">
        <v>50</v>
      </c>
      <c r="E131" s="181" t="s">
        <v>3011</v>
      </c>
      <c r="F131" s="181">
        <v>50</v>
      </c>
      <c r="G131" s="181" t="s">
        <v>3012</v>
      </c>
      <c r="H131" s="181">
        <v>50</v>
      </c>
    </row>
    <row r="132" spans="1:8" ht="15" customHeight="1">
      <c r="A132" s="181" t="s">
        <v>3013</v>
      </c>
      <c r="B132" s="181">
        <v>50</v>
      </c>
      <c r="C132" s="181" t="s">
        <v>3014</v>
      </c>
      <c r="D132" s="181">
        <v>50</v>
      </c>
      <c r="E132" s="181" t="s">
        <v>3015</v>
      </c>
      <c r="F132" s="181">
        <v>50</v>
      </c>
      <c r="G132" s="181"/>
      <c r="H132" s="181"/>
    </row>
    <row r="133" spans="1:8" ht="15" customHeight="1">
      <c r="A133" s="181" t="s">
        <v>3016</v>
      </c>
      <c r="B133" s="181">
        <v>50</v>
      </c>
      <c r="C133" s="181" t="s">
        <v>3017</v>
      </c>
      <c r="D133" s="181">
        <v>50</v>
      </c>
      <c r="E133" s="181" t="s">
        <v>3018</v>
      </c>
      <c r="F133" s="181">
        <v>50</v>
      </c>
      <c r="G133" s="181"/>
      <c r="H133" s="181"/>
    </row>
    <row r="134" spans="1:8" ht="15" customHeight="1">
      <c r="A134" s="181" t="s">
        <v>3019</v>
      </c>
      <c r="B134" s="181">
        <v>50</v>
      </c>
      <c r="C134" s="181" t="s">
        <v>3020</v>
      </c>
      <c r="D134" s="181">
        <v>50</v>
      </c>
      <c r="E134" s="181" t="s">
        <v>2802</v>
      </c>
      <c r="F134" s="181">
        <v>50</v>
      </c>
      <c r="G134" s="181" t="s">
        <v>184</v>
      </c>
      <c r="H134" s="181">
        <v>650</v>
      </c>
    </row>
    <row r="135" spans="1:8" ht="15" customHeight="1">
      <c r="A135" s="181" t="s">
        <v>3021</v>
      </c>
      <c r="B135" s="181"/>
      <c r="C135" s="181"/>
      <c r="D135" s="181"/>
      <c r="E135" s="181"/>
      <c r="F135" s="181"/>
      <c r="G135" s="181"/>
      <c r="H135" s="181"/>
    </row>
    <row r="136" spans="1:8" ht="15" customHeight="1">
      <c r="A136" s="181" t="s">
        <v>186</v>
      </c>
      <c r="B136" s="181" t="s">
        <v>967</v>
      </c>
      <c r="C136" s="181" t="s">
        <v>186</v>
      </c>
      <c r="D136" s="181" t="s">
        <v>967</v>
      </c>
      <c r="E136" s="181" t="s">
        <v>186</v>
      </c>
      <c r="F136" s="181" t="s">
        <v>967</v>
      </c>
      <c r="G136" s="181" t="s">
        <v>186</v>
      </c>
      <c r="H136" s="181" t="s">
        <v>967</v>
      </c>
    </row>
    <row r="137" spans="1:8" ht="15" customHeight="1">
      <c r="A137" s="181" t="s">
        <v>3022</v>
      </c>
      <c r="B137" s="181">
        <v>100</v>
      </c>
      <c r="C137" s="181" t="s">
        <v>3023</v>
      </c>
      <c r="D137" s="181">
        <v>50</v>
      </c>
      <c r="E137" s="181" t="s">
        <v>3024</v>
      </c>
      <c r="F137" s="181">
        <v>50</v>
      </c>
      <c r="G137" s="181" t="s">
        <v>184</v>
      </c>
      <c r="H137" s="181">
        <v>200</v>
      </c>
    </row>
    <row r="138" spans="1:8" ht="15" customHeight="1">
      <c r="A138" s="181" t="s">
        <v>3025</v>
      </c>
      <c r="B138" s="181"/>
      <c r="C138" s="181"/>
      <c r="D138" s="181"/>
      <c r="E138" s="181"/>
      <c r="F138" s="181"/>
      <c r="G138" s="181"/>
      <c r="H138" s="181"/>
    </row>
    <row r="139" spans="1:8" ht="15" customHeight="1">
      <c r="A139" s="181" t="s">
        <v>186</v>
      </c>
      <c r="B139" s="181" t="s">
        <v>967</v>
      </c>
      <c r="C139" s="181" t="s">
        <v>186</v>
      </c>
      <c r="D139" s="181" t="s">
        <v>967</v>
      </c>
      <c r="E139" s="181" t="s">
        <v>186</v>
      </c>
      <c r="F139" s="181" t="s">
        <v>967</v>
      </c>
      <c r="G139" s="181" t="s">
        <v>186</v>
      </c>
      <c r="H139" s="181" t="s">
        <v>967</v>
      </c>
    </row>
    <row r="140" spans="1:8" ht="15" customHeight="1">
      <c r="A140" s="181" t="s">
        <v>3026</v>
      </c>
      <c r="B140" s="181">
        <v>50</v>
      </c>
      <c r="C140" s="181" t="s">
        <v>3027</v>
      </c>
      <c r="D140" s="181">
        <v>50</v>
      </c>
      <c r="E140" s="181" t="s">
        <v>3028</v>
      </c>
      <c r="F140" s="181">
        <v>50</v>
      </c>
      <c r="G140" s="181" t="s">
        <v>3029</v>
      </c>
      <c r="H140" s="181">
        <v>50</v>
      </c>
    </row>
    <row r="141" spans="1:8" ht="15" customHeight="1">
      <c r="A141" s="181" t="s">
        <v>3030</v>
      </c>
      <c r="B141" s="181">
        <v>50</v>
      </c>
      <c r="C141" s="181" t="s">
        <v>3031</v>
      </c>
      <c r="D141" s="181">
        <v>50</v>
      </c>
      <c r="E141" s="181" t="s">
        <v>3032</v>
      </c>
      <c r="F141" s="181">
        <v>50</v>
      </c>
      <c r="G141" s="181" t="s">
        <v>3033</v>
      </c>
      <c r="H141" s="181">
        <v>50</v>
      </c>
    </row>
    <row r="142" spans="1:8" ht="15" customHeight="1">
      <c r="A142" s="181" t="s">
        <v>3034</v>
      </c>
      <c r="B142" s="181">
        <v>50</v>
      </c>
      <c r="C142" s="181" t="s">
        <v>3035</v>
      </c>
      <c r="D142" s="181">
        <v>50</v>
      </c>
      <c r="E142" s="181" t="s">
        <v>3036</v>
      </c>
      <c r="F142" s="181">
        <v>50</v>
      </c>
      <c r="G142" s="181" t="s">
        <v>3037</v>
      </c>
      <c r="H142" s="181">
        <v>50</v>
      </c>
    </row>
    <row r="143" spans="1:8" ht="15" customHeight="1">
      <c r="A143" s="181" t="s">
        <v>3038</v>
      </c>
      <c r="B143" s="181">
        <v>50</v>
      </c>
      <c r="C143" s="181" t="s">
        <v>3039</v>
      </c>
      <c r="D143" s="181">
        <v>50</v>
      </c>
      <c r="E143" s="181" t="s">
        <v>3040</v>
      </c>
      <c r="F143" s="181">
        <v>50</v>
      </c>
      <c r="G143" s="181"/>
      <c r="H143" s="181"/>
    </row>
    <row r="144" spans="1:8" ht="15" customHeight="1">
      <c r="A144" s="181" t="s">
        <v>3041</v>
      </c>
      <c r="B144" s="181">
        <v>50</v>
      </c>
      <c r="C144" s="181" t="s">
        <v>3042</v>
      </c>
      <c r="D144" s="181">
        <v>50</v>
      </c>
      <c r="E144" s="181" t="s">
        <v>2566</v>
      </c>
      <c r="F144" s="181">
        <v>50</v>
      </c>
      <c r="G144" s="181" t="s">
        <v>184</v>
      </c>
      <c r="H144" s="181">
        <v>900</v>
      </c>
    </row>
    <row r="145" spans="1:8" ht="15" customHeight="1">
      <c r="A145" s="181" t="s">
        <v>3043</v>
      </c>
      <c r="B145" s="181"/>
      <c r="C145" s="181"/>
      <c r="D145" s="181"/>
      <c r="E145" s="181"/>
      <c r="F145" s="181"/>
      <c r="G145" s="181"/>
      <c r="H145" s="181"/>
    </row>
    <row r="146" spans="1:8" ht="15" customHeight="1">
      <c r="A146" s="181" t="s">
        <v>186</v>
      </c>
      <c r="B146" s="181" t="s">
        <v>967</v>
      </c>
      <c r="C146" s="181" t="s">
        <v>186</v>
      </c>
      <c r="D146" s="181" t="s">
        <v>967</v>
      </c>
      <c r="E146" s="181" t="s">
        <v>186</v>
      </c>
      <c r="F146" s="181" t="s">
        <v>967</v>
      </c>
      <c r="G146" s="181" t="s">
        <v>186</v>
      </c>
      <c r="H146" s="181" t="s">
        <v>967</v>
      </c>
    </row>
    <row r="147" spans="1:8" ht="15" customHeight="1">
      <c r="A147" s="181" t="s">
        <v>510</v>
      </c>
      <c r="B147" s="181">
        <v>100</v>
      </c>
      <c r="C147" s="181" t="s">
        <v>3044</v>
      </c>
      <c r="D147" s="181">
        <v>50</v>
      </c>
      <c r="E147" s="181" t="s">
        <v>3045</v>
      </c>
      <c r="F147" s="181">
        <v>50</v>
      </c>
      <c r="G147" s="181" t="s">
        <v>3046</v>
      </c>
      <c r="H147" s="181">
        <v>50</v>
      </c>
    </row>
    <row r="148" spans="1:8" ht="15" customHeight="1">
      <c r="A148" s="181" t="s">
        <v>3047</v>
      </c>
      <c r="B148" s="181">
        <v>100</v>
      </c>
      <c r="C148" s="181" t="s">
        <v>3048</v>
      </c>
      <c r="D148" s="181">
        <v>50</v>
      </c>
      <c r="E148" s="181" t="s">
        <v>3049</v>
      </c>
      <c r="F148" s="181">
        <v>50</v>
      </c>
      <c r="G148" s="181" t="s">
        <v>3050</v>
      </c>
      <c r="H148" s="181">
        <v>50</v>
      </c>
    </row>
    <row r="149" spans="1:8" ht="15" customHeight="1">
      <c r="A149" s="181" t="s">
        <v>3051</v>
      </c>
      <c r="B149" s="181">
        <v>100</v>
      </c>
      <c r="C149" s="181" t="s">
        <v>3052</v>
      </c>
      <c r="D149" s="181">
        <v>50</v>
      </c>
      <c r="E149" s="181" t="s">
        <v>3053</v>
      </c>
      <c r="F149" s="181">
        <v>50</v>
      </c>
      <c r="G149" s="181"/>
      <c r="H149" s="181"/>
    </row>
    <row r="150" spans="1:8" ht="15" customHeight="1">
      <c r="A150" s="181" t="s">
        <v>3054</v>
      </c>
      <c r="B150" s="181">
        <v>100</v>
      </c>
      <c r="C150" s="181" t="s">
        <v>3055</v>
      </c>
      <c r="D150" s="181">
        <v>50</v>
      </c>
      <c r="E150" s="181" t="s">
        <v>3056</v>
      </c>
      <c r="F150" s="181">
        <v>50</v>
      </c>
      <c r="G150" s="181" t="s">
        <v>184</v>
      </c>
      <c r="H150" s="181">
        <v>900</v>
      </c>
    </row>
    <row r="151" spans="1:8" ht="15" customHeight="1">
      <c r="A151" s="181" t="s">
        <v>3057</v>
      </c>
      <c r="B151" s="181"/>
      <c r="C151" s="181"/>
      <c r="D151" s="181"/>
      <c r="E151" s="181"/>
      <c r="F151" s="181"/>
      <c r="G151" s="181"/>
      <c r="H151" s="181"/>
    </row>
    <row r="152" spans="1:8" ht="15" customHeight="1">
      <c r="A152" s="181" t="s">
        <v>186</v>
      </c>
      <c r="B152" s="181" t="s">
        <v>967</v>
      </c>
      <c r="C152" s="181" t="s">
        <v>186</v>
      </c>
      <c r="D152" s="181" t="s">
        <v>967</v>
      </c>
      <c r="E152" s="181" t="s">
        <v>186</v>
      </c>
      <c r="F152" s="181" t="s">
        <v>967</v>
      </c>
      <c r="G152" s="181" t="s">
        <v>186</v>
      </c>
      <c r="H152" s="181" t="s">
        <v>967</v>
      </c>
    </row>
    <row r="153" spans="1:8" ht="15" customHeight="1">
      <c r="A153" s="181" t="s">
        <v>3058</v>
      </c>
      <c r="B153" s="181">
        <v>100</v>
      </c>
      <c r="C153" s="181" t="s">
        <v>3059</v>
      </c>
      <c r="D153" s="181">
        <v>20</v>
      </c>
      <c r="E153" s="181" t="s">
        <v>3060</v>
      </c>
      <c r="F153" s="181">
        <v>20</v>
      </c>
      <c r="G153" s="181" t="s">
        <v>3061</v>
      </c>
      <c r="H153" s="181">
        <v>20</v>
      </c>
    </row>
    <row r="154" spans="1:8" ht="15" customHeight="1">
      <c r="A154" s="181" t="s">
        <v>3062</v>
      </c>
      <c r="B154" s="181">
        <v>100</v>
      </c>
      <c r="C154" s="181" t="s">
        <v>3063</v>
      </c>
      <c r="D154" s="181">
        <v>20</v>
      </c>
      <c r="E154" s="181" t="s">
        <v>3064</v>
      </c>
      <c r="F154" s="181">
        <v>20</v>
      </c>
      <c r="G154" s="181" t="s">
        <v>3065</v>
      </c>
      <c r="H154" s="181">
        <v>20</v>
      </c>
    </row>
    <row r="155" spans="1:8" ht="15" customHeight="1">
      <c r="A155" s="181" t="s">
        <v>3066</v>
      </c>
      <c r="B155" s="181">
        <v>50</v>
      </c>
      <c r="C155" s="181" t="s">
        <v>3067</v>
      </c>
      <c r="D155" s="181">
        <v>20</v>
      </c>
      <c r="E155" s="181" t="s">
        <v>2797</v>
      </c>
      <c r="F155" s="181">
        <v>20</v>
      </c>
      <c r="G155" s="181" t="s">
        <v>3068</v>
      </c>
      <c r="H155" s="181">
        <v>20</v>
      </c>
    </row>
    <row r="156" spans="1:8" ht="15" customHeight="1">
      <c r="A156" s="181" t="s">
        <v>3069</v>
      </c>
      <c r="B156" s="181">
        <v>50</v>
      </c>
      <c r="C156" s="181" t="s">
        <v>3070</v>
      </c>
      <c r="D156" s="181">
        <v>20</v>
      </c>
      <c r="E156" s="181" t="s">
        <v>3071</v>
      </c>
      <c r="F156" s="181">
        <v>50</v>
      </c>
      <c r="G156" s="181" t="s">
        <v>3072</v>
      </c>
      <c r="H156" s="181">
        <v>20</v>
      </c>
    </row>
    <row r="157" spans="1:8" ht="15" customHeight="1">
      <c r="A157" s="181" t="s">
        <v>3073</v>
      </c>
      <c r="B157" s="181">
        <v>50</v>
      </c>
      <c r="C157" s="181" t="s">
        <v>3074</v>
      </c>
      <c r="D157" s="181">
        <v>20</v>
      </c>
      <c r="E157" s="181" t="s">
        <v>3075</v>
      </c>
      <c r="F157" s="181">
        <v>50</v>
      </c>
      <c r="G157" s="181" t="s">
        <v>3076</v>
      </c>
      <c r="H157" s="181">
        <v>20</v>
      </c>
    </row>
    <row r="158" spans="1:8" ht="15" customHeight="1">
      <c r="A158" s="181" t="s">
        <v>3077</v>
      </c>
      <c r="B158" s="181">
        <v>50</v>
      </c>
      <c r="C158" s="181" t="s">
        <v>3078</v>
      </c>
      <c r="D158" s="181">
        <v>20</v>
      </c>
      <c r="E158" s="181" t="s">
        <v>3079</v>
      </c>
      <c r="F158" s="181">
        <v>20</v>
      </c>
      <c r="G158" s="181" t="s">
        <v>3080</v>
      </c>
      <c r="H158" s="181">
        <v>20</v>
      </c>
    </row>
    <row r="159" spans="1:8" ht="15" customHeight="1">
      <c r="A159" s="181"/>
      <c r="B159" s="181"/>
      <c r="C159" s="181"/>
      <c r="D159" s="181"/>
      <c r="E159" s="181"/>
      <c r="F159" s="181"/>
      <c r="G159" s="181" t="s">
        <v>184</v>
      </c>
      <c r="H159" s="181">
        <v>820</v>
      </c>
    </row>
    <row r="160" spans="1:8" ht="13.5">
      <c r="A160" s="202" t="s">
        <v>3081</v>
      </c>
      <c r="B160" s="202"/>
      <c r="C160" s="202"/>
      <c r="D160" s="202"/>
      <c r="E160" s="202"/>
      <c r="F160" s="202"/>
      <c r="G160" s="202"/>
      <c r="H160" s="202"/>
    </row>
    <row r="161" spans="1:8" ht="13.5">
      <c r="A161" s="202"/>
      <c r="B161" s="202"/>
      <c r="C161" s="202"/>
      <c r="D161" s="202"/>
      <c r="E161" s="202"/>
      <c r="F161" s="202"/>
      <c r="G161" s="202"/>
      <c r="H161" s="202"/>
    </row>
    <row r="162" spans="1:8" ht="15" customHeight="1">
      <c r="A162" s="181" t="s">
        <v>3082</v>
      </c>
      <c r="B162" s="181"/>
      <c r="C162" s="181"/>
      <c r="D162" s="181"/>
      <c r="E162" s="181"/>
      <c r="F162" s="181"/>
      <c r="G162" s="181"/>
      <c r="H162" s="181"/>
    </row>
    <row r="163" spans="1:8" ht="15" customHeight="1">
      <c r="A163" s="181" t="s">
        <v>186</v>
      </c>
      <c r="B163" s="181" t="s">
        <v>967</v>
      </c>
      <c r="C163" s="181" t="s">
        <v>186</v>
      </c>
      <c r="D163" s="181" t="s">
        <v>967</v>
      </c>
      <c r="E163" s="181" t="s">
        <v>186</v>
      </c>
      <c r="F163" s="181" t="s">
        <v>967</v>
      </c>
      <c r="G163" s="181" t="s">
        <v>186</v>
      </c>
      <c r="H163" s="181" t="s">
        <v>967</v>
      </c>
    </row>
    <row r="164" spans="1:8" ht="15" customHeight="1">
      <c r="A164" s="230" t="s">
        <v>3083</v>
      </c>
      <c r="B164" s="230">
        <v>200</v>
      </c>
      <c r="C164" s="230" t="s">
        <v>3084</v>
      </c>
      <c r="D164" s="230">
        <v>100</v>
      </c>
      <c r="E164" s="230" t="s">
        <v>3085</v>
      </c>
      <c r="F164" s="230">
        <v>50</v>
      </c>
      <c r="G164" s="230" t="s">
        <v>3086</v>
      </c>
      <c r="H164" s="230">
        <v>50</v>
      </c>
    </row>
    <row r="165" spans="1:8" ht="15" customHeight="1">
      <c r="A165" s="230" t="s">
        <v>3087</v>
      </c>
      <c r="B165" s="230">
        <v>200</v>
      </c>
      <c r="C165" s="230" t="s">
        <v>3088</v>
      </c>
      <c r="D165" s="230">
        <v>100</v>
      </c>
      <c r="E165" s="230" t="s">
        <v>3089</v>
      </c>
      <c r="F165" s="230">
        <v>50</v>
      </c>
      <c r="G165" s="230" t="s">
        <v>3090</v>
      </c>
      <c r="H165" s="230">
        <v>50</v>
      </c>
    </row>
    <row r="166" spans="1:8" ht="15" customHeight="1">
      <c r="A166" s="230" t="s">
        <v>3091</v>
      </c>
      <c r="B166" s="230">
        <v>100</v>
      </c>
      <c r="C166" s="230" t="s">
        <v>3092</v>
      </c>
      <c r="D166" s="230">
        <v>100</v>
      </c>
      <c r="E166" s="230" t="s">
        <v>3093</v>
      </c>
      <c r="F166" s="230">
        <v>50</v>
      </c>
      <c r="G166" s="230" t="s">
        <v>3094</v>
      </c>
      <c r="H166" s="230">
        <v>50</v>
      </c>
    </row>
    <row r="167" spans="1:8" ht="15" customHeight="1">
      <c r="A167" s="230" t="s">
        <v>3095</v>
      </c>
      <c r="B167" s="230">
        <v>100</v>
      </c>
      <c r="C167" s="230" t="s">
        <v>780</v>
      </c>
      <c r="D167" s="230">
        <v>100</v>
      </c>
      <c r="E167" s="230" t="s">
        <v>3096</v>
      </c>
      <c r="F167" s="230">
        <v>50</v>
      </c>
      <c r="G167" s="230" t="s">
        <v>3097</v>
      </c>
      <c r="H167" s="230">
        <v>50</v>
      </c>
    </row>
    <row r="168" spans="1:8" ht="15" customHeight="1">
      <c r="A168" s="230" t="s">
        <v>3098</v>
      </c>
      <c r="B168" s="230">
        <v>100</v>
      </c>
      <c r="C168" s="230" t="s">
        <v>1856</v>
      </c>
      <c r="D168" s="230">
        <v>50</v>
      </c>
      <c r="E168" s="230" t="s">
        <v>3099</v>
      </c>
      <c r="F168" s="230">
        <v>100</v>
      </c>
      <c r="G168" s="230" t="s">
        <v>3100</v>
      </c>
      <c r="H168" s="230">
        <v>50</v>
      </c>
    </row>
    <row r="169" spans="1:8" ht="15" customHeight="1">
      <c r="A169" s="230" t="s">
        <v>2121</v>
      </c>
      <c r="B169" s="230">
        <v>100</v>
      </c>
      <c r="C169" s="230" t="s">
        <v>3101</v>
      </c>
      <c r="D169" s="230">
        <v>100</v>
      </c>
      <c r="E169" s="230" t="s">
        <v>3102</v>
      </c>
      <c r="F169" s="230">
        <v>50</v>
      </c>
      <c r="G169" s="230" t="s">
        <v>3103</v>
      </c>
      <c r="H169" s="230">
        <v>50</v>
      </c>
    </row>
    <row r="170" spans="1:8" ht="15" customHeight="1">
      <c r="A170" s="230" t="s">
        <v>3104</v>
      </c>
      <c r="B170" s="230">
        <v>100</v>
      </c>
      <c r="C170" s="230" t="s">
        <v>3105</v>
      </c>
      <c r="D170" s="230">
        <v>100</v>
      </c>
      <c r="E170" s="230" t="s">
        <v>3106</v>
      </c>
      <c r="F170" s="230">
        <v>50</v>
      </c>
      <c r="G170" s="230" t="s">
        <v>3107</v>
      </c>
      <c r="H170" s="230">
        <v>50</v>
      </c>
    </row>
    <row r="171" spans="1:8" ht="15" customHeight="1">
      <c r="A171" s="230" t="s">
        <v>3108</v>
      </c>
      <c r="B171" s="230">
        <v>100</v>
      </c>
      <c r="C171" s="230" t="s">
        <v>3109</v>
      </c>
      <c r="D171" s="230">
        <v>100</v>
      </c>
      <c r="E171" s="230" t="s">
        <v>3110</v>
      </c>
      <c r="F171" s="230">
        <v>50</v>
      </c>
      <c r="G171" s="181" t="s">
        <v>3111</v>
      </c>
      <c r="H171" s="181">
        <v>50</v>
      </c>
    </row>
    <row r="172" spans="1:8" ht="15" customHeight="1">
      <c r="A172" s="230" t="s">
        <v>3112</v>
      </c>
      <c r="B172" s="230">
        <v>100</v>
      </c>
      <c r="C172" s="230" t="s">
        <v>3113</v>
      </c>
      <c r="D172" s="230">
        <v>100</v>
      </c>
      <c r="E172" s="230" t="s">
        <v>3114</v>
      </c>
      <c r="F172" s="230">
        <v>50</v>
      </c>
      <c r="G172" s="181"/>
      <c r="H172" s="181"/>
    </row>
    <row r="173" spans="1:8" ht="15" customHeight="1">
      <c r="A173" s="230" t="s">
        <v>3115</v>
      </c>
      <c r="B173" s="230">
        <v>100</v>
      </c>
      <c r="C173" s="230" t="s">
        <v>3116</v>
      </c>
      <c r="D173" s="230">
        <v>100</v>
      </c>
      <c r="E173" s="230" t="s">
        <v>3117</v>
      </c>
      <c r="F173" s="230">
        <v>50</v>
      </c>
      <c r="G173" s="181" t="s">
        <v>184</v>
      </c>
      <c r="H173" s="181">
        <v>3100</v>
      </c>
    </row>
    <row r="174" spans="1:8" ht="15" customHeight="1">
      <c r="A174" s="181" t="s">
        <v>3118</v>
      </c>
      <c r="B174" s="181"/>
      <c r="C174" s="181"/>
      <c r="D174" s="181"/>
      <c r="E174" s="181"/>
      <c r="F174" s="181"/>
      <c r="G174" s="181"/>
      <c r="H174" s="181"/>
    </row>
    <row r="175" spans="1:8" ht="15" customHeight="1">
      <c r="A175" s="181" t="s">
        <v>186</v>
      </c>
      <c r="B175" s="181" t="s">
        <v>967</v>
      </c>
      <c r="C175" s="181" t="s">
        <v>186</v>
      </c>
      <c r="D175" s="181" t="s">
        <v>967</v>
      </c>
      <c r="E175" s="181" t="s">
        <v>186</v>
      </c>
      <c r="F175" s="181" t="s">
        <v>967</v>
      </c>
      <c r="G175" s="181" t="s">
        <v>186</v>
      </c>
      <c r="H175" s="181" t="s">
        <v>967</v>
      </c>
    </row>
    <row r="176" spans="1:8" ht="15" customHeight="1">
      <c r="A176" s="230" t="s">
        <v>1725</v>
      </c>
      <c r="B176" s="230">
        <v>100</v>
      </c>
      <c r="C176" s="230" t="s">
        <v>3119</v>
      </c>
      <c r="D176" s="230">
        <v>50</v>
      </c>
      <c r="E176" s="230" t="s">
        <v>3120</v>
      </c>
      <c r="F176" s="230">
        <v>50</v>
      </c>
      <c r="G176" s="181"/>
      <c r="H176" s="181"/>
    </row>
    <row r="177" spans="1:8" ht="15" customHeight="1">
      <c r="A177" s="230" t="s">
        <v>3121</v>
      </c>
      <c r="B177" s="230">
        <v>50</v>
      </c>
      <c r="C177" s="230" t="s">
        <v>3122</v>
      </c>
      <c r="D177" s="230">
        <v>50</v>
      </c>
      <c r="E177" s="230" t="s">
        <v>3123</v>
      </c>
      <c r="F177" s="230">
        <v>50</v>
      </c>
      <c r="G177" s="181" t="s">
        <v>184</v>
      </c>
      <c r="H177" s="181">
        <v>350</v>
      </c>
    </row>
    <row r="178" spans="1:8" ht="15" customHeight="1">
      <c r="A178" s="181" t="s">
        <v>3124</v>
      </c>
      <c r="B178" s="181"/>
      <c r="C178" s="181"/>
      <c r="D178" s="181"/>
      <c r="E178" s="181"/>
      <c r="F178" s="181"/>
      <c r="G178" s="181"/>
      <c r="H178" s="181"/>
    </row>
    <row r="179" spans="1:8" ht="15" customHeight="1">
      <c r="A179" s="181" t="s">
        <v>186</v>
      </c>
      <c r="B179" s="181" t="s">
        <v>967</v>
      </c>
      <c r="C179" s="181" t="s">
        <v>186</v>
      </c>
      <c r="D179" s="181" t="s">
        <v>967</v>
      </c>
      <c r="E179" s="181" t="s">
        <v>186</v>
      </c>
      <c r="F179" s="181" t="s">
        <v>967</v>
      </c>
      <c r="G179" s="181" t="s">
        <v>186</v>
      </c>
      <c r="H179" s="181" t="s">
        <v>967</v>
      </c>
    </row>
    <row r="180" spans="1:8" ht="15" customHeight="1">
      <c r="A180" s="230" t="s">
        <v>1869</v>
      </c>
      <c r="B180" s="230">
        <v>100</v>
      </c>
      <c r="C180" s="230" t="s">
        <v>3125</v>
      </c>
      <c r="D180" s="230">
        <v>50</v>
      </c>
      <c r="E180" s="230" t="s">
        <v>912</v>
      </c>
      <c r="F180" s="230">
        <v>50</v>
      </c>
      <c r="G180" s="230" t="s">
        <v>3126</v>
      </c>
      <c r="H180" s="230">
        <v>50</v>
      </c>
    </row>
    <row r="181" spans="1:8" ht="15" customHeight="1">
      <c r="A181" s="230" t="s">
        <v>3127</v>
      </c>
      <c r="B181" s="230">
        <v>50</v>
      </c>
      <c r="C181" s="230" t="s">
        <v>3128</v>
      </c>
      <c r="D181" s="230">
        <v>50</v>
      </c>
      <c r="E181" s="230" t="s">
        <v>3129</v>
      </c>
      <c r="F181" s="230">
        <v>50</v>
      </c>
      <c r="G181" s="181" t="s">
        <v>184</v>
      </c>
      <c r="H181" s="181">
        <v>400</v>
      </c>
    </row>
    <row r="182" spans="1:8" ht="15" customHeight="1">
      <c r="A182" s="181" t="s">
        <v>3130</v>
      </c>
      <c r="B182" s="181"/>
      <c r="C182" s="181"/>
      <c r="D182" s="181"/>
      <c r="E182" s="181"/>
      <c r="F182" s="181"/>
      <c r="G182" s="181"/>
      <c r="H182" s="181"/>
    </row>
    <row r="183" spans="1:8" ht="15" customHeight="1">
      <c r="A183" s="181" t="s">
        <v>186</v>
      </c>
      <c r="B183" s="181" t="s">
        <v>967</v>
      </c>
      <c r="C183" s="181" t="s">
        <v>186</v>
      </c>
      <c r="D183" s="181" t="s">
        <v>967</v>
      </c>
      <c r="E183" s="181" t="s">
        <v>186</v>
      </c>
      <c r="F183" s="181" t="s">
        <v>967</v>
      </c>
      <c r="G183" s="181" t="s">
        <v>186</v>
      </c>
      <c r="H183" s="181" t="s">
        <v>967</v>
      </c>
    </row>
    <row r="184" spans="1:8" ht="15" customHeight="1">
      <c r="A184" s="230" t="s">
        <v>3131</v>
      </c>
      <c r="B184" s="230">
        <v>100</v>
      </c>
      <c r="C184" s="230" t="s">
        <v>3132</v>
      </c>
      <c r="D184" s="230">
        <v>50</v>
      </c>
      <c r="E184" s="230" t="s">
        <v>3133</v>
      </c>
      <c r="F184" s="230">
        <v>50</v>
      </c>
      <c r="G184" s="181"/>
      <c r="H184" s="181"/>
    </row>
    <row r="185" spans="1:8" ht="15" customHeight="1">
      <c r="A185" s="230" t="s">
        <v>3134</v>
      </c>
      <c r="B185" s="230">
        <v>50</v>
      </c>
      <c r="C185" s="230" t="s">
        <v>3135</v>
      </c>
      <c r="D185" s="230">
        <v>50</v>
      </c>
      <c r="E185" s="230" t="s">
        <v>3136</v>
      </c>
      <c r="F185" s="230">
        <v>50</v>
      </c>
      <c r="G185" s="181"/>
      <c r="H185" s="181"/>
    </row>
    <row r="186" spans="1:8" ht="15" customHeight="1">
      <c r="A186" s="230" t="s">
        <v>3137</v>
      </c>
      <c r="B186" s="230">
        <v>50</v>
      </c>
      <c r="C186" s="230" t="s">
        <v>3138</v>
      </c>
      <c r="D186" s="230">
        <v>50</v>
      </c>
      <c r="E186" s="230" t="s">
        <v>3139</v>
      </c>
      <c r="F186" s="230">
        <v>50</v>
      </c>
      <c r="G186" s="181" t="s">
        <v>184</v>
      </c>
      <c r="H186" s="181">
        <v>500</v>
      </c>
    </row>
    <row r="187" spans="1:8" ht="15" customHeight="1">
      <c r="A187" s="181" t="s">
        <v>3140</v>
      </c>
      <c r="B187" s="181"/>
      <c r="C187" s="181"/>
      <c r="D187" s="181"/>
      <c r="E187" s="181"/>
      <c r="F187" s="181"/>
      <c r="G187" s="181"/>
      <c r="H187" s="181"/>
    </row>
    <row r="188" spans="1:8" ht="15" customHeight="1">
      <c r="A188" s="181" t="s">
        <v>186</v>
      </c>
      <c r="B188" s="181" t="s">
        <v>967</v>
      </c>
      <c r="C188" s="181" t="s">
        <v>186</v>
      </c>
      <c r="D188" s="181" t="s">
        <v>967</v>
      </c>
      <c r="E188" s="181" t="s">
        <v>186</v>
      </c>
      <c r="F188" s="181" t="s">
        <v>967</v>
      </c>
      <c r="G188" s="181" t="s">
        <v>186</v>
      </c>
      <c r="H188" s="181" t="s">
        <v>967</v>
      </c>
    </row>
    <row r="189" spans="1:8" ht="15" customHeight="1">
      <c r="A189" s="230" t="s">
        <v>1884</v>
      </c>
      <c r="B189" s="230">
        <v>90</v>
      </c>
      <c r="C189" s="230" t="s">
        <v>3141</v>
      </c>
      <c r="D189" s="230">
        <v>10</v>
      </c>
      <c r="E189" s="230" t="s">
        <v>3142</v>
      </c>
      <c r="F189" s="230">
        <v>10</v>
      </c>
      <c r="G189" s="230" t="s">
        <v>3143</v>
      </c>
      <c r="H189" s="230">
        <v>50</v>
      </c>
    </row>
    <row r="190" spans="1:8" ht="15" customHeight="1">
      <c r="A190" s="230" t="s">
        <v>3144</v>
      </c>
      <c r="B190" s="230">
        <v>100</v>
      </c>
      <c r="C190" s="230" t="s">
        <v>3145</v>
      </c>
      <c r="D190" s="230">
        <v>10</v>
      </c>
      <c r="E190" s="230" t="s">
        <v>3146</v>
      </c>
      <c r="F190" s="230">
        <v>10</v>
      </c>
      <c r="G190" s="230" t="s">
        <v>2688</v>
      </c>
      <c r="H190" s="230">
        <v>20</v>
      </c>
    </row>
    <row r="191" spans="1:8" ht="15" customHeight="1">
      <c r="A191" s="230" t="s">
        <v>3147</v>
      </c>
      <c r="B191" s="230">
        <v>100</v>
      </c>
      <c r="C191" s="230" t="s">
        <v>1572</v>
      </c>
      <c r="D191" s="230">
        <v>10</v>
      </c>
      <c r="E191" s="230" t="s">
        <v>3148</v>
      </c>
      <c r="F191" s="230">
        <v>20</v>
      </c>
      <c r="G191" s="230" t="s">
        <v>3149</v>
      </c>
      <c r="H191" s="230">
        <v>10</v>
      </c>
    </row>
    <row r="192" spans="1:8" ht="15" customHeight="1">
      <c r="A192" s="230" t="s">
        <v>3150</v>
      </c>
      <c r="B192" s="230">
        <v>10</v>
      </c>
      <c r="C192" s="230" t="s">
        <v>3151</v>
      </c>
      <c r="D192" s="230">
        <v>10</v>
      </c>
      <c r="E192" s="230" t="s">
        <v>3152</v>
      </c>
      <c r="F192" s="230">
        <v>20</v>
      </c>
      <c r="G192" s="230" t="s">
        <v>3153</v>
      </c>
      <c r="H192" s="230">
        <v>10</v>
      </c>
    </row>
    <row r="193" spans="1:8" ht="15" customHeight="1">
      <c r="A193" s="230" t="s">
        <v>3154</v>
      </c>
      <c r="B193" s="230">
        <v>10</v>
      </c>
      <c r="C193" s="230" t="s">
        <v>3155</v>
      </c>
      <c r="D193" s="230">
        <v>10</v>
      </c>
      <c r="E193" s="230" t="s">
        <v>3156</v>
      </c>
      <c r="F193" s="230">
        <v>20</v>
      </c>
      <c r="G193" s="181"/>
      <c r="H193" s="181"/>
    </row>
    <row r="194" spans="1:8" ht="15" customHeight="1">
      <c r="A194" s="230" t="s">
        <v>3157</v>
      </c>
      <c r="B194" s="230">
        <v>10</v>
      </c>
      <c r="C194" s="230" t="s">
        <v>3158</v>
      </c>
      <c r="D194" s="230">
        <v>10</v>
      </c>
      <c r="E194" s="230" t="s">
        <v>3159</v>
      </c>
      <c r="F194" s="230">
        <v>10</v>
      </c>
      <c r="G194" s="181"/>
      <c r="H194" s="181"/>
    </row>
    <row r="195" spans="1:8" ht="15" customHeight="1">
      <c r="A195" s="230" t="s">
        <v>3160</v>
      </c>
      <c r="B195" s="230">
        <v>20</v>
      </c>
      <c r="C195" s="230" t="s">
        <v>3161</v>
      </c>
      <c r="D195" s="230">
        <v>10</v>
      </c>
      <c r="E195" s="230" t="s">
        <v>3162</v>
      </c>
      <c r="F195" s="230">
        <v>10</v>
      </c>
      <c r="G195" s="181"/>
      <c r="H195" s="181"/>
    </row>
    <row r="196" spans="1:8" ht="15" customHeight="1">
      <c r="A196" s="230" t="s">
        <v>3163</v>
      </c>
      <c r="B196" s="230">
        <v>20</v>
      </c>
      <c r="C196" s="230" t="s">
        <v>3164</v>
      </c>
      <c r="D196" s="230">
        <v>10</v>
      </c>
      <c r="E196" s="230" t="s">
        <v>3165</v>
      </c>
      <c r="F196" s="230">
        <v>10</v>
      </c>
      <c r="G196" s="181" t="s">
        <v>184</v>
      </c>
      <c r="H196" s="181">
        <v>640</v>
      </c>
    </row>
    <row r="197" spans="1:8" ht="15" customHeight="1">
      <c r="A197" s="181" t="s">
        <v>3166</v>
      </c>
      <c r="B197" s="181"/>
      <c r="C197" s="181"/>
      <c r="D197" s="181"/>
      <c r="E197" s="181"/>
      <c r="F197" s="181"/>
      <c r="G197" s="181"/>
      <c r="H197" s="181"/>
    </row>
    <row r="198" spans="1:8" ht="15" customHeight="1">
      <c r="A198" s="181" t="s">
        <v>186</v>
      </c>
      <c r="B198" s="181" t="s">
        <v>967</v>
      </c>
      <c r="C198" s="181" t="s">
        <v>186</v>
      </c>
      <c r="D198" s="181" t="s">
        <v>967</v>
      </c>
      <c r="E198" s="181" t="s">
        <v>186</v>
      </c>
      <c r="F198" s="181" t="s">
        <v>967</v>
      </c>
      <c r="G198" s="181" t="s">
        <v>186</v>
      </c>
      <c r="H198" s="181" t="s">
        <v>967</v>
      </c>
    </row>
    <row r="199" spans="1:8" ht="15" customHeight="1">
      <c r="A199" s="230" t="s">
        <v>3167</v>
      </c>
      <c r="B199" s="230">
        <v>100</v>
      </c>
      <c r="C199" s="230" t="s">
        <v>3168</v>
      </c>
      <c r="D199" s="230">
        <v>50</v>
      </c>
      <c r="E199" s="230" t="s">
        <v>3169</v>
      </c>
      <c r="F199" s="230">
        <v>50</v>
      </c>
      <c r="G199" s="181" t="s">
        <v>184</v>
      </c>
      <c r="H199" s="181">
        <v>200</v>
      </c>
    </row>
    <row r="200" spans="1:8" ht="15" customHeight="1">
      <c r="A200" s="181" t="s">
        <v>3170</v>
      </c>
      <c r="B200" s="181"/>
      <c r="C200" s="181"/>
      <c r="D200" s="181"/>
      <c r="E200" s="181"/>
      <c r="F200" s="181"/>
      <c r="G200" s="181"/>
      <c r="H200" s="181"/>
    </row>
    <row r="201" spans="1:8" ht="15" customHeight="1">
      <c r="A201" s="181" t="s">
        <v>186</v>
      </c>
      <c r="B201" s="181" t="s">
        <v>967</v>
      </c>
      <c r="C201" s="181" t="s">
        <v>186</v>
      </c>
      <c r="D201" s="181" t="s">
        <v>967</v>
      </c>
      <c r="E201" s="181" t="s">
        <v>186</v>
      </c>
      <c r="F201" s="181" t="s">
        <v>967</v>
      </c>
      <c r="G201" s="181" t="s">
        <v>186</v>
      </c>
      <c r="H201" s="181" t="s">
        <v>967</v>
      </c>
    </row>
    <row r="202" spans="1:8" ht="15" customHeight="1">
      <c r="A202" s="230" t="s">
        <v>3171</v>
      </c>
      <c r="B202" s="230">
        <v>100</v>
      </c>
      <c r="C202" s="230" t="s">
        <v>3172</v>
      </c>
      <c r="D202" s="230">
        <v>50</v>
      </c>
      <c r="E202" s="230" t="s">
        <v>3173</v>
      </c>
      <c r="F202" s="230">
        <v>20</v>
      </c>
      <c r="G202" s="230" t="s">
        <v>3174</v>
      </c>
      <c r="H202" s="230">
        <v>20</v>
      </c>
    </row>
    <row r="203" spans="1:8" ht="15" customHeight="1">
      <c r="A203" s="230" t="s">
        <v>3175</v>
      </c>
      <c r="B203" s="230">
        <v>200</v>
      </c>
      <c r="C203" s="230" t="s">
        <v>3176</v>
      </c>
      <c r="D203" s="230">
        <v>50</v>
      </c>
      <c r="E203" s="230" t="s">
        <v>3177</v>
      </c>
      <c r="F203" s="230">
        <v>20</v>
      </c>
      <c r="G203" s="230" t="s">
        <v>3178</v>
      </c>
      <c r="H203" s="230">
        <v>20</v>
      </c>
    </row>
    <row r="204" spans="1:8" ht="15" customHeight="1">
      <c r="A204" s="181"/>
      <c r="B204" s="181"/>
      <c r="C204" s="181"/>
      <c r="D204" s="181"/>
      <c r="E204" s="181"/>
      <c r="F204" s="181"/>
      <c r="G204" s="181" t="s">
        <v>184</v>
      </c>
      <c r="H204" s="181">
        <v>480</v>
      </c>
    </row>
    <row r="205" spans="1:8" ht="15" customHeight="1">
      <c r="A205" s="231" t="s">
        <v>3179</v>
      </c>
      <c r="B205" s="232"/>
      <c r="C205" s="232"/>
      <c r="D205" s="232"/>
      <c r="E205" s="232"/>
      <c r="F205" s="232"/>
      <c r="G205" s="232"/>
      <c r="H205" s="233"/>
    </row>
    <row r="206" spans="1:8" ht="15" customHeight="1">
      <c r="A206" s="181" t="s">
        <v>3180</v>
      </c>
      <c r="B206" s="181">
        <v>100</v>
      </c>
      <c r="C206" s="181" t="s">
        <v>3181</v>
      </c>
      <c r="D206" s="181">
        <v>100</v>
      </c>
      <c r="E206" s="181"/>
      <c r="F206" s="181"/>
      <c r="G206" s="181" t="s">
        <v>184</v>
      </c>
      <c r="H206" s="181" t="s">
        <v>3182</v>
      </c>
    </row>
  </sheetData>
  <sheetProtection/>
  <mergeCells count="35">
    <mergeCell ref="A1:H1"/>
    <mergeCell ref="A2:H2"/>
    <mergeCell ref="A5:H5"/>
    <mergeCell ref="A15:H15"/>
    <mergeCell ref="A23:H23"/>
    <mergeCell ref="A30:H30"/>
    <mergeCell ref="A38:H38"/>
    <mergeCell ref="A43:H43"/>
    <mergeCell ref="A51:H51"/>
    <mergeCell ref="A59:H59"/>
    <mergeCell ref="A68:H68"/>
    <mergeCell ref="A75:H75"/>
    <mergeCell ref="A82:H82"/>
    <mergeCell ref="A91:H91"/>
    <mergeCell ref="A97:H97"/>
    <mergeCell ref="A104:H104"/>
    <mergeCell ref="A113:H113"/>
    <mergeCell ref="A121:H121"/>
    <mergeCell ref="A129:H129"/>
    <mergeCell ref="A135:H135"/>
    <mergeCell ref="A138:H138"/>
    <mergeCell ref="A145:H145"/>
    <mergeCell ref="A151:H151"/>
    <mergeCell ref="A162:H162"/>
    <mergeCell ref="A174:H174"/>
    <mergeCell ref="A178:H178"/>
    <mergeCell ref="A182:H182"/>
    <mergeCell ref="A187:H187"/>
    <mergeCell ref="A197:H197"/>
    <mergeCell ref="A200:H200"/>
    <mergeCell ref="A205:H205"/>
    <mergeCell ref="A3:H4"/>
    <mergeCell ref="A66:H67"/>
    <mergeCell ref="A111:H112"/>
    <mergeCell ref="A160:H161"/>
  </mergeCells>
  <printOptions/>
  <pageMargins left="0.9444444444444444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SheetLayoutView="100" workbookViewId="0" topLeftCell="A1">
      <selection activeCell="B2" sqref="B2"/>
    </sheetView>
  </sheetViews>
  <sheetFormatPr defaultColWidth="9.00390625" defaultRowHeight="13.5"/>
  <cols>
    <col min="1" max="1" width="11.75390625" style="0" customWidth="1"/>
    <col min="2" max="2" width="28.00390625" style="0" customWidth="1"/>
    <col min="3" max="3" width="24.125" style="0" customWidth="1"/>
  </cols>
  <sheetData>
    <row r="1" spans="1:3" ht="114" customHeight="1">
      <c r="A1" s="254" t="s">
        <v>683</v>
      </c>
      <c r="B1" s="254"/>
      <c r="C1" s="254"/>
    </row>
    <row r="2" spans="1:3" ht="60" customHeight="1">
      <c r="A2" s="255" t="s">
        <v>1</v>
      </c>
      <c r="B2" s="255" t="s">
        <v>684</v>
      </c>
      <c r="C2" s="255" t="s">
        <v>3</v>
      </c>
    </row>
    <row r="3" spans="1:3" ht="60" customHeight="1">
      <c r="A3" s="256">
        <v>1</v>
      </c>
      <c r="B3" s="257" t="s">
        <v>685</v>
      </c>
      <c r="C3" s="257">
        <v>1000</v>
      </c>
    </row>
    <row r="4" spans="1:3" ht="60" customHeight="1">
      <c r="A4" s="256">
        <v>2</v>
      </c>
      <c r="B4" s="257" t="s">
        <v>686</v>
      </c>
      <c r="C4" s="257">
        <v>1000</v>
      </c>
    </row>
    <row r="5" spans="1:3" ht="60" customHeight="1">
      <c r="A5" s="256">
        <v>3</v>
      </c>
      <c r="B5" s="257" t="s">
        <v>687</v>
      </c>
      <c r="C5" s="257">
        <v>1000</v>
      </c>
    </row>
    <row r="6" spans="1:3" ht="60" customHeight="1">
      <c r="A6" s="256"/>
      <c r="B6" s="257" t="s">
        <v>184</v>
      </c>
      <c r="C6" s="257">
        <f>SUM(C3:C5)</f>
        <v>3000</v>
      </c>
    </row>
  </sheetData>
  <sheetProtection/>
  <mergeCells count="1">
    <mergeCell ref="A1:C1"/>
  </mergeCells>
  <printOptions/>
  <pageMargins left="1.7319444444444445" right="1.338194444444444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workbookViewId="0" topLeftCell="A16">
      <selection activeCell="A2" sqref="A2:IV25"/>
    </sheetView>
  </sheetViews>
  <sheetFormatPr defaultColWidth="9.00390625" defaultRowHeight="13.5"/>
  <cols>
    <col min="1" max="6" width="13.875" style="0" customWidth="1"/>
  </cols>
  <sheetData>
    <row r="1" spans="1:6" ht="61.5" customHeight="1">
      <c r="A1" s="221" t="s">
        <v>3183</v>
      </c>
      <c r="B1" s="221"/>
      <c r="C1" s="221"/>
      <c r="D1" s="221"/>
      <c r="E1" s="221"/>
      <c r="F1" s="221"/>
    </row>
    <row r="2" spans="1:6" ht="24.75" customHeight="1">
      <c r="A2" s="222" t="s">
        <v>684</v>
      </c>
      <c r="B2" s="222" t="s">
        <v>3184</v>
      </c>
      <c r="C2" s="222" t="s">
        <v>684</v>
      </c>
      <c r="D2" s="222" t="s">
        <v>3184</v>
      </c>
      <c r="E2" s="222" t="s">
        <v>684</v>
      </c>
      <c r="F2" s="222" t="s">
        <v>3184</v>
      </c>
    </row>
    <row r="3" spans="1:6" ht="24.75" customHeight="1">
      <c r="A3" s="223" t="s">
        <v>3185</v>
      </c>
      <c r="B3" s="223">
        <v>300</v>
      </c>
      <c r="C3" s="223" t="s">
        <v>3186</v>
      </c>
      <c r="D3" s="223">
        <v>50</v>
      </c>
      <c r="E3" s="223" t="s">
        <v>3187</v>
      </c>
      <c r="F3" s="223">
        <v>50</v>
      </c>
    </row>
    <row r="4" spans="1:6" ht="24.75" customHeight="1">
      <c r="A4" s="223" t="s">
        <v>3188</v>
      </c>
      <c r="B4" s="223">
        <v>300</v>
      </c>
      <c r="C4" s="223" t="s">
        <v>3189</v>
      </c>
      <c r="D4" s="223">
        <v>50</v>
      </c>
      <c r="E4" s="223" t="s">
        <v>3190</v>
      </c>
      <c r="F4" s="223">
        <v>100</v>
      </c>
    </row>
    <row r="5" spans="1:6" ht="24.75" customHeight="1">
      <c r="A5" s="223" t="s">
        <v>3191</v>
      </c>
      <c r="B5" s="223">
        <v>200</v>
      </c>
      <c r="C5" s="223" t="s">
        <v>3192</v>
      </c>
      <c r="D5" s="223">
        <v>50</v>
      </c>
      <c r="E5" s="223" t="s">
        <v>3193</v>
      </c>
      <c r="F5" s="223">
        <v>50</v>
      </c>
    </row>
    <row r="6" spans="1:6" ht="24.75" customHeight="1">
      <c r="A6" s="223" t="s">
        <v>3194</v>
      </c>
      <c r="B6" s="223">
        <v>200</v>
      </c>
      <c r="C6" s="223" t="s">
        <v>3195</v>
      </c>
      <c r="D6" s="223">
        <v>100</v>
      </c>
      <c r="E6" s="223" t="s">
        <v>3196</v>
      </c>
      <c r="F6" s="223">
        <v>50</v>
      </c>
    </row>
    <row r="7" spans="1:6" ht="24.75" customHeight="1">
      <c r="A7" s="223" t="s">
        <v>3197</v>
      </c>
      <c r="B7" s="223">
        <v>200</v>
      </c>
      <c r="C7" s="223" t="s">
        <v>3198</v>
      </c>
      <c r="D7" s="223">
        <v>50</v>
      </c>
      <c r="E7" s="223" t="s">
        <v>3199</v>
      </c>
      <c r="F7" s="223">
        <v>50</v>
      </c>
    </row>
    <row r="8" spans="1:6" ht="24.75" customHeight="1">
      <c r="A8" s="223" t="s">
        <v>3200</v>
      </c>
      <c r="B8" s="223">
        <v>200</v>
      </c>
      <c r="C8" s="223" t="s">
        <v>3201</v>
      </c>
      <c r="D8" s="223">
        <v>100</v>
      </c>
      <c r="E8" s="223" t="s">
        <v>3202</v>
      </c>
      <c r="F8" s="223">
        <v>30</v>
      </c>
    </row>
    <row r="9" spans="1:6" ht="24.75" customHeight="1">
      <c r="A9" s="223" t="s">
        <v>3203</v>
      </c>
      <c r="B9" s="223">
        <v>200</v>
      </c>
      <c r="C9" s="223" t="s">
        <v>796</v>
      </c>
      <c r="D9" s="223">
        <v>50</v>
      </c>
      <c r="E9" s="223" t="s">
        <v>3204</v>
      </c>
      <c r="F9" s="223">
        <v>50</v>
      </c>
    </row>
    <row r="10" spans="1:6" ht="24.75" customHeight="1">
      <c r="A10" s="223" t="s">
        <v>3205</v>
      </c>
      <c r="B10" s="223">
        <v>200</v>
      </c>
      <c r="C10" s="223" t="s">
        <v>3206</v>
      </c>
      <c r="D10" s="223">
        <v>50</v>
      </c>
      <c r="E10" s="224" t="s">
        <v>3207</v>
      </c>
      <c r="F10" s="223">
        <v>50</v>
      </c>
    </row>
    <row r="11" spans="1:6" ht="24.75" customHeight="1">
      <c r="A11" s="223" t="s">
        <v>3208</v>
      </c>
      <c r="B11" s="223">
        <v>200</v>
      </c>
      <c r="C11" s="223" t="s">
        <v>3209</v>
      </c>
      <c r="D11" s="223">
        <v>50</v>
      </c>
      <c r="E11" s="223" t="s">
        <v>3210</v>
      </c>
      <c r="F11" s="223">
        <v>50</v>
      </c>
    </row>
    <row r="12" spans="1:6" ht="24.75" customHeight="1">
      <c r="A12" s="223" t="s">
        <v>3211</v>
      </c>
      <c r="B12" s="223">
        <v>200</v>
      </c>
      <c r="C12" s="223" t="s">
        <v>3212</v>
      </c>
      <c r="D12" s="223">
        <v>100</v>
      </c>
      <c r="E12" s="223" t="s">
        <v>3213</v>
      </c>
      <c r="F12" s="223">
        <v>50</v>
      </c>
    </row>
    <row r="13" spans="1:6" ht="24.75" customHeight="1">
      <c r="A13" s="223" t="s">
        <v>3214</v>
      </c>
      <c r="B13" s="223">
        <v>200</v>
      </c>
      <c r="C13" s="223" t="s">
        <v>3215</v>
      </c>
      <c r="D13" s="223">
        <v>50</v>
      </c>
      <c r="E13" s="223" t="s">
        <v>3216</v>
      </c>
      <c r="F13" s="223">
        <v>100</v>
      </c>
    </row>
    <row r="14" spans="1:6" ht="24.75" customHeight="1">
      <c r="A14" s="223" t="s">
        <v>3217</v>
      </c>
      <c r="B14" s="223">
        <v>100</v>
      </c>
      <c r="C14" s="223" t="s">
        <v>3218</v>
      </c>
      <c r="D14" s="223">
        <v>50</v>
      </c>
      <c r="E14" s="223" t="s">
        <v>3219</v>
      </c>
      <c r="F14" s="223">
        <v>50</v>
      </c>
    </row>
    <row r="15" spans="1:6" ht="24.75" customHeight="1">
      <c r="A15" s="223" t="s">
        <v>3220</v>
      </c>
      <c r="B15" s="223">
        <v>50</v>
      </c>
      <c r="C15" s="223" t="s">
        <v>3221</v>
      </c>
      <c r="D15" s="223">
        <v>50</v>
      </c>
      <c r="E15" s="223" t="s">
        <v>3222</v>
      </c>
      <c r="F15" s="223">
        <v>50</v>
      </c>
    </row>
    <row r="16" spans="1:6" ht="24.75" customHeight="1">
      <c r="A16" s="223" t="s">
        <v>3223</v>
      </c>
      <c r="B16" s="223">
        <v>100</v>
      </c>
      <c r="C16" s="223" t="s">
        <v>3224</v>
      </c>
      <c r="D16" s="223">
        <v>50</v>
      </c>
      <c r="E16" s="223" t="s">
        <v>3225</v>
      </c>
      <c r="F16" s="223">
        <v>50</v>
      </c>
    </row>
    <row r="17" spans="1:6" ht="24.75" customHeight="1">
      <c r="A17" s="223" t="s">
        <v>3226</v>
      </c>
      <c r="B17" s="223">
        <v>50</v>
      </c>
      <c r="C17" s="223" t="s">
        <v>3227</v>
      </c>
      <c r="D17" s="223">
        <v>50</v>
      </c>
      <c r="E17" s="223" t="s">
        <v>3228</v>
      </c>
      <c r="F17" s="223">
        <v>50</v>
      </c>
    </row>
    <row r="18" spans="1:6" ht="24.75" customHeight="1">
      <c r="A18" s="223" t="s">
        <v>1962</v>
      </c>
      <c r="B18" s="223">
        <v>100</v>
      </c>
      <c r="C18" s="223" t="s">
        <v>3229</v>
      </c>
      <c r="D18" s="223">
        <v>100</v>
      </c>
      <c r="E18" s="223" t="s">
        <v>3230</v>
      </c>
      <c r="F18" s="223">
        <v>50</v>
      </c>
    </row>
    <row r="19" spans="1:6" ht="24.75" customHeight="1">
      <c r="A19" s="223" t="s">
        <v>3231</v>
      </c>
      <c r="B19" s="223">
        <v>50</v>
      </c>
      <c r="C19" s="223" t="s">
        <v>3232</v>
      </c>
      <c r="D19" s="223">
        <v>50</v>
      </c>
      <c r="E19" s="223" t="s">
        <v>3233</v>
      </c>
      <c r="F19" s="223">
        <v>50</v>
      </c>
    </row>
    <row r="20" spans="1:6" ht="24.75" customHeight="1">
      <c r="A20" s="223" t="s">
        <v>3234</v>
      </c>
      <c r="B20" s="223">
        <v>100</v>
      </c>
      <c r="C20" s="223" t="s">
        <v>3235</v>
      </c>
      <c r="D20" s="223">
        <v>100</v>
      </c>
      <c r="E20" s="223" t="s">
        <v>3236</v>
      </c>
      <c r="F20" s="223">
        <v>50</v>
      </c>
    </row>
    <row r="21" spans="1:6" ht="24.75" customHeight="1">
      <c r="A21" s="223" t="s">
        <v>3237</v>
      </c>
      <c r="B21" s="223">
        <v>50</v>
      </c>
      <c r="C21" s="223" t="s">
        <v>3238</v>
      </c>
      <c r="D21" s="223">
        <v>100</v>
      </c>
      <c r="E21" s="223" t="s">
        <v>3239</v>
      </c>
      <c r="F21" s="223">
        <v>50</v>
      </c>
    </row>
    <row r="22" spans="1:6" ht="24.75" customHeight="1">
      <c r="A22" s="223" t="s">
        <v>3240</v>
      </c>
      <c r="B22" s="223">
        <v>50</v>
      </c>
      <c r="C22" s="223" t="s">
        <v>3241</v>
      </c>
      <c r="D22" s="223">
        <v>50</v>
      </c>
      <c r="E22" s="223" t="s">
        <v>3242</v>
      </c>
      <c r="F22" s="176">
        <v>50</v>
      </c>
    </row>
    <row r="23" spans="1:6" ht="24.75" customHeight="1">
      <c r="A23" s="223" t="s">
        <v>3243</v>
      </c>
      <c r="B23" s="176">
        <v>50</v>
      </c>
      <c r="C23" s="223" t="s">
        <v>3244</v>
      </c>
      <c r="D23" s="223">
        <v>50</v>
      </c>
      <c r="E23" s="223" t="s">
        <v>3245</v>
      </c>
      <c r="F23" s="176">
        <v>30</v>
      </c>
    </row>
    <row r="24" spans="1:6" ht="24.75" customHeight="1">
      <c r="A24" s="223" t="s">
        <v>3246</v>
      </c>
      <c r="B24" s="176">
        <v>50</v>
      </c>
      <c r="C24" s="223" t="s">
        <v>3247</v>
      </c>
      <c r="D24" s="223">
        <v>50</v>
      </c>
      <c r="E24" s="223"/>
      <c r="F24" s="225"/>
    </row>
    <row r="25" spans="1:6" ht="24.75" customHeight="1">
      <c r="A25" s="225"/>
      <c r="B25" s="225"/>
      <c r="C25" s="223"/>
      <c r="D25" s="225"/>
      <c r="E25" s="222" t="s">
        <v>3248</v>
      </c>
      <c r="F25" s="82" t="s">
        <v>3249</v>
      </c>
    </row>
  </sheetData>
  <sheetProtection/>
  <mergeCells count="1">
    <mergeCell ref="A1:F1"/>
  </mergeCells>
  <printOptions/>
  <pageMargins left="0.9840277777777777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60"/>
  <sheetViews>
    <sheetView zoomScaleSheetLayoutView="100" workbookViewId="0" topLeftCell="A1">
      <selection activeCell="A1" sqref="A1:H1"/>
    </sheetView>
  </sheetViews>
  <sheetFormatPr defaultColWidth="9.00390625" defaultRowHeight="13.5"/>
  <cols>
    <col min="2" max="4" width="12.25390625" style="0" customWidth="1"/>
    <col min="6" max="8" width="11.125" style="0" customWidth="1"/>
  </cols>
  <sheetData>
    <row r="1" spans="1:8" ht="48.75" customHeight="1">
      <c r="A1" s="146" t="s">
        <v>3250</v>
      </c>
      <c r="B1" s="146"/>
      <c r="C1" s="146"/>
      <c r="D1" s="146"/>
      <c r="E1" s="146"/>
      <c r="F1" s="146"/>
      <c r="G1" s="146"/>
      <c r="H1" s="146"/>
    </row>
    <row r="2" spans="1:8" ht="21.75" customHeight="1">
      <c r="A2" s="176" t="s">
        <v>1</v>
      </c>
      <c r="B2" s="211" t="s">
        <v>684</v>
      </c>
      <c r="C2" s="211" t="s">
        <v>187</v>
      </c>
      <c r="D2" s="211" t="s">
        <v>3251</v>
      </c>
      <c r="E2" s="211" t="s">
        <v>1</v>
      </c>
      <c r="F2" s="211" t="s">
        <v>186</v>
      </c>
      <c r="G2" s="211" t="s">
        <v>187</v>
      </c>
      <c r="H2" s="211" t="s">
        <v>3252</v>
      </c>
    </row>
    <row r="3" spans="1:8" ht="21.75" customHeight="1">
      <c r="A3" s="212">
        <v>1</v>
      </c>
      <c r="B3" s="213" t="s">
        <v>3253</v>
      </c>
      <c r="C3" s="214">
        <v>200</v>
      </c>
      <c r="D3" s="213"/>
      <c r="E3" s="212">
        <v>57</v>
      </c>
      <c r="F3" s="212" t="s">
        <v>3254</v>
      </c>
      <c r="G3" s="215">
        <v>50</v>
      </c>
      <c r="H3" s="212"/>
    </row>
    <row r="4" spans="1:8" ht="21.75" customHeight="1">
      <c r="A4" s="212">
        <v>2</v>
      </c>
      <c r="B4" s="213" t="s">
        <v>3255</v>
      </c>
      <c r="C4" s="214">
        <v>200</v>
      </c>
      <c r="D4" s="213"/>
      <c r="E4" s="212">
        <v>58</v>
      </c>
      <c r="F4" s="212" t="s">
        <v>3256</v>
      </c>
      <c r="G4" s="215">
        <v>50</v>
      </c>
      <c r="H4" s="212"/>
    </row>
    <row r="5" spans="1:8" ht="21.75" customHeight="1">
      <c r="A5" s="212">
        <v>3</v>
      </c>
      <c r="B5" s="213" t="s">
        <v>3257</v>
      </c>
      <c r="C5" s="214">
        <v>200</v>
      </c>
      <c r="D5" s="213"/>
      <c r="E5" s="212">
        <v>59</v>
      </c>
      <c r="F5" s="212" t="s">
        <v>3258</v>
      </c>
      <c r="G5" s="215">
        <v>50</v>
      </c>
      <c r="H5" s="212"/>
    </row>
    <row r="6" spans="1:8" ht="21.75" customHeight="1">
      <c r="A6" s="212">
        <v>4</v>
      </c>
      <c r="B6" s="213" t="s">
        <v>3259</v>
      </c>
      <c r="C6" s="214">
        <v>200</v>
      </c>
      <c r="D6" s="213"/>
      <c r="E6" s="212">
        <v>60</v>
      </c>
      <c r="F6" s="212" t="s">
        <v>3260</v>
      </c>
      <c r="G6" s="215">
        <v>50</v>
      </c>
      <c r="H6" s="212"/>
    </row>
    <row r="7" spans="1:8" ht="21.75" customHeight="1">
      <c r="A7" s="212">
        <v>5</v>
      </c>
      <c r="B7" s="213" t="s">
        <v>3261</v>
      </c>
      <c r="C7" s="214">
        <v>200</v>
      </c>
      <c r="D7" s="213"/>
      <c r="E7" s="212">
        <v>61</v>
      </c>
      <c r="F7" s="212" t="s">
        <v>2020</v>
      </c>
      <c r="G7" s="215">
        <v>50</v>
      </c>
      <c r="H7" s="212"/>
    </row>
    <row r="8" spans="1:8" ht="21.75" customHeight="1">
      <c r="A8" s="212">
        <v>6</v>
      </c>
      <c r="B8" s="213" t="s">
        <v>3262</v>
      </c>
      <c r="C8" s="214">
        <v>100</v>
      </c>
      <c r="D8" s="213"/>
      <c r="E8" s="212">
        <v>62</v>
      </c>
      <c r="F8" s="212" t="s">
        <v>3263</v>
      </c>
      <c r="G8" s="215">
        <v>50</v>
      </c>
      <c r="H8" s="212"/>
    </row>
    <row r="9" spans="1:8" ht="21.75" customHeight="1">
      <c r="A9" s="212">
        <v>7</v>
      </c>
      <c r="B9" s="213" t="s">
        <v>3264</v>
      </c>
      <c r="C9" s="214">
        <v>100</v>
      </c>
      <c r="D9" s="213"/>
      <c r="E9" s="212">
        <v>63</v>
      </c>
      <c r="F9" s="212" t="s">
        <v>3265</v>
      </c>
      <c r="G9" s="215">
        <v>50</v>
      </c>
      <c r="H9" s="212"/>
    </row>
    <row r="10" spans="1:8" ht="21.75" customHeight="1">
      <c r="A10" s="212">
        <v>8</v>
      </c>
      <c r="B10" s="213" t="s">
        <v>3266</v>
      </c>
      <c r="C10" s="214">
        <v>100</v>
      </c>
      <c r="D10" s="213"/>
      <c r="E10" s="212">
        <v>64</v>
      </c>
      <c r="F10" s="212" t="s">
        <v>3267</v>
      </c>
      <c r="G10" s="215">
        <v>50</v>
      </c>
      <c r="H10" s="212"/>
    </row>
    <row r="11" spans="1:8" ht="21.75" customHeight="1">
      <c r="A11" s="212">
        <v>9</v>
      </c>
      <c r="B11" s="213" t="s">
        <v>3268</v>
      </c>
      <c r="C11" s="214">
        <v>100</v>
      </c>
      <c r="D11" s="213"/>
      <c r="E11" s="212">
        <v>65</v>
      </c>
      <c r="F11" s="212" t="s">
        <v>3269</v>
      </c>
      <c r="G11" s="215">
        <v>50</v>
      </c>
      <c r="H11" s="212"/>
    </row>
    <row r="12" spans="1:8" ht="21.75" customHeight="1">
      <c r="A12" s="212">
        <v>10</v>
      </c>
      <c r="B12" s="213" t="s">
        <v>3270</v>
      </c>
      <c r="C12" s="214">
        <v>100</v>
      </c>
      <c r="D12" s="213"/>
      <c r="E12" s="212">
        <v>66</v>
      </c>
      <c r="F12" s="212" t="s">
        <v>3271</v>
      </c>
      <c r="G12" s="215">
        <v>50</v>
      </c>
      <c r="H12" s="212"/>
    </row>
    <row r="13" spans="1:8" ht="21.75" customHeight="1">
      <c r="A13" s="212">
        <v>11</v>
      </c>
      <c r="B13" s="212" t="s">
        <v>3272</v>
      </c>
      <c r="C13" s="214">
        <v>50</v>
      </c>
      <c r="D13" s="213"/>
      <c r="E13" s="212">
        <v>67</v>
      </c>
      <c r="F13" s="212" t="s">
        <v>3273</v>
      </c>
      <c r="G13" s="215">
        <v>50</v>
      </c>
      <c r="H13" s="212"/>
    </row>
    <row r="14" spans="1:8" ht="21.75" customHeight="1">
      <c r="A14" s="212">
        <v>12</v>
      </c>
      <c r="B14" s="213" t="s">
        <v>3274</v>
      </c>
      <c r="C14" s="214">
        <v>50</v>
      </c>
      <c r="D14" s="213"/>
      <c r="E14" s="212">
        <v>68</v>
      </c>
      <c r="F14" s="212" t="s">
        <v>3275</v>
      </c>
      <c r="G14" s="215">
        <v>50</v>
      </c>
      <c r="H14" s="212"/>
    </row>
    <row r="15" spans="1:8" ht="21.75" customHeight="1">
      <c r="A15" s="212">
        <v>13</v>
      </c>
      <c r="B15" s="213" t="s">
        <v>3276</v>
      </c>
      <c r="C15" s="214">
        <v>50</v>
      </c>
      <c r="D15" s="213"/>
      <c r="E15" s="212">
        <v>69</v>
      </c>
      <c r="F15" s="212" t="s">
        <v>3277</v>
      </c>
      <c r="G15" s="215">
        <v>50</v>
      </c>
      <c r="H15" s="212"/>
    </row>
    <row r="16" spans="1:8" ht="21.75" customHeight="1">
      <c r="A16" s="212">
        <v>14</v>
      </c>
      <c r="B16" s="213" t="s">
        <v>3278</v>
      </c>
      <c r="C16" s="214">
        <v>50</v>
      </c>
      <c r="D16" s="213"/>
      <c r="E16" s="212">
        <v>70</v>
      </c>
      <c r="F16" s="212" t="s">
        <v>3279</v>
      </c>
      <c r="G16" s="215">
        <v>50</v>
      </c>
      <c r="H16" s="212"/>
    </row>
    <row r="17" spans="1:8" ht="21.75" customHeight="1">
      <c r="A17" s="212">
        <v>15</v>
      </c>
      <c r="B17" s="212" t="s">
        <v>3280</v>
      </c>
      <c r="C17" s="214">
        <v>50</v>
      </c>
      <c r="D17" s="213"/>
      <c r="E17" s="212">
        <v>71</v>
      </c>
      <c r="F17" s="212" t="s">
        <v>3281</v>
      </c>
      <c r="G17" s="215">
        <v>50</v>
      </c>
      <c r="H17" s="212"/>
    </row>
    <row r="18" spans="1:8" ht="21.75" customHeight="1">
      <c r="A18" s="212">
        <v>16</v>
      </c>
      <c r="B18" s="212" t="s">
        <v>3282</v>
      </c>
      <c r="C18" s="214">
        <v>50</v>
      </c>
      <c r="D18" s="212"/>
      <c r="E18" s="212">
        <v>72</v>
      </c>
      <c r="F18" s="212" t="s">
        <v>3283</v>
      </c>
      <c r="G18" s="215">
        <v>50</v>
      </c>
      <c r="H18" s="212"/>
    </row>
    <row r="19" spans="1:8" ht="21.75" customHeight="1">
      <c r="A19" s="212">
        <v>17</v>
      </c>
      <c r="B19" s="212" t="s">
        <v>3284</v>
      </c>
      <c r="C19" s="214">
        <v>50</v>
      </c>
      <c r="D19" s="212"/>
      <c r="E19" s="212">
        <v>73</v>
      </c>
      <c r="F19" s="212" t="s">
        <v>3285</v>
      </c>
      <c r="G19" s="215">
        <v>50</v>
      </c>
      <c r="H19" s="212"/>
    </row>
    <row r="20" spans="1:8" ht="21.75" customHeight="1">
      <c r="A20" s="212">
        <v>18</v>
      </c>
      <c r="B20" s="212" t="s">
        <v>3286</v>
      </c>
      <c r="C20" s="214">
        <v>50</v>
      </c>
      <c r="D20" s="212"/>
      <c r="E20" s="212">
        <v>74</v>
      </c>
      <c r="F20" s="212" t="s">
        <v>3287</v>
      </c>
      <c r="G20" s="215">
        <v>50</v>
      </c>
      <c r="H20" s="212"/>
    </row>
    <row r="21" spans="1:8" ht="21.75" customHeight="1">
      <c r="A21" s="212">
        <v>19</v>
      </c>
      <c r="B21" s="212" t="s">
        <v>3288</v>
      </c>
      <c r="C21" s="214">
        <v>50</v>
      </c>
      <c r="D21" s="212"/>
      <c r="E21" s="212">
        <v>75</v>
      </c>
      <c r="F21" s="212" t="s">
        <v>3289</v>
      </c>
      <c r="G21" s="215">
        <v>50</v>
      </c>
      <c r="H21" s="212"/>
    </row>
    <row r="22" spans="1:8" ht="21.75" customHeight="1">
      <c r="A22" s="212">
        <v>20</v>
      </c>
      <c r="B22" s="212" t="s">
        <v>3290</v>
      </c>
      <c r="C22" s="214">
        <v>50</v>
      </c>
      <c r="D22" s="212"/>
      <c r="E22" s="212">
        <v>76</v>
      </c>
      <c r="F22" s="212" t="s">
        <v>3291</v>
      </c>
      <c r="G22" s="215">
        <v>50</v>
      </c>
      <c r="H22" s="212"/>
    </row>
    <row r="23" spans="1:8" ht="21.75" customHeight="1">
      <c r="A23" s="212">
        <v>21</v>
      </c>
      <c r="B23" s="212" t="s">
        <v>3292</v>
      </c>
      <c r="C23" s="214">
        <v>50</v>
      </c>
      <c r="D23" s="212"/>
      <c r="E23" s="212">
        <v>77</v>
      </c>
      <c r="F23" s="212" t="s">
        <v>3293</v>
      </c>
      <c r="G23" s="215">
        <v>50</v>
      </c>
      <c r="H23" s="212"/>
    </row>
    <row r="24" spans="1:8" ht="21.75" customHeight="1">
      <c r="A24" s="212">
        <v>22</v>
      </c>
      <c r="B24" s="212" t="s">
        <v>3294</v>
      </c>
      <c r="C24" s="214">
        <v>50</v>
      </c>
      <c r="D24" s="212"/>
      <c r="E24" s="212">
        <v>78</v>
      </c>
      <c r="F24" s="212" t="s">
        <v>3295</v>
      </c>
      <c r="G24" s="215">
        <v>50</v>
      </c>
      <c r="H24" s="212"/>
    </row>
    <row r="25" spans="1:8" ht="21.75" customHeight="1">
      <c r="A25" s="212">
        <v>23</v>
      </c>
      <c r="B25" s="212" t="s">
        <v>3296</v>
      </c>
      <c r="C25" s="214">
        <v>50</v>
      </c>
      <c r="D25" s="212"/>
      <c r="E25" s="212">
        <v>79</v>
      </c>
      <c r="F25" s="212" t="s">
        <v>3297</v>
      </c>
      <c r="G25" s="215">
        <v>50</v>
      </c>
      <c r="H25" s="212"/>
    </row>
    <row r="26" spans="1:8" ht="21.75" customHeight="1">
      <c r="A26" s="212">
        <v>24</v>
      </c>
      <c r="B26" s="212" t="s">
        <v>3298</v>
      </c>
      <c r="C26" s="214">
        <v>50</v>
      </c>
      <c r="D26" s="212"/>
      <c r="E26" s="212">
        <v>80</v>
      </c>
      <c r="F26" s="212" t="s">
        <v>3299</v>
      </c>
      <c r="G26" s="215">
        <v>50</v>
      </c>
      <c r="H26" s="212"/>
    </row>
    <row r="27" spans="1:8" ht="21.75" customHeight="1">
      <c r="A27" s="212">
        <v>25</v>
      </c>
      <c r="B27" s="212" t="s">
        <v>3300</v>
      </c>
      <c r="C27" s="214">
        <v>50</v>
      </c>
      <c r="D27" s="212"/>
      <c r="E27" s="212">
        <v>81</v>
      </c>
      <c r="F27" s="212" t="s">
        <v>3301</v>
      </c>
      <c r="G27" s="215">
        <v>50</v>
      </c>
      <c r="H27" s="212"/>
    </row>
    <row r="28" spans="1:8" ht="21.75" customHeight="1">
      <c r="A28" s="212">
        <v>26</v>
      </c>
      <c r="B28" s="212" t="s">
        <v>3302</v>
      </c>
      <c r="C28" s="214">
        <v>50</v>
      </c>
      <c r="D28" s="212"/>
      <c r="E28" s="212">
        <v>82</v>
      </c>
      <c r="F28" s="212" t="s">
        <v>3303</v>
      </c>
      <c r="G28" s="215">
        <v>50</v>
      </c>
      <c r="H28" s="212"/>
    </row>
    <row r="29" spans="1:8" ht="21.75" customHeight="1">
      <c r="A29" s="212">
        <v>27</v>
      </c>
      <c r="B29" s="212" t="s">
        <v>3304</v>
      </c>
      <c r="C29" s="215">
        <v>50</v>
      </c>
      <c r="D29" s="212"/>
      <c r="E29" s="212">
        <v>83</v>
      </c>
      <c r="F29" s="212" t="s">
        <v>3305</v>
      </c>
      <c r="G29" s="215">
        <v>50</v>
      </c>
      <c r="H29" s="212"/>
    </row>
    <row r="30" spans="1:8" ht="21.75" customHeight="1">
      <c r="A30" s="212">
        <v>28</v>
      </c>
      <c r="B30" s="212" t="s">
        <v>3306</v>
      </c>
      <c r="C30" s="215">
        <v>50</v>
      </c>
      <c r="D30" s="212"/>
      <c r="E30" s="212">
        <v>84</v>
      </c>
      <c r="F30" s="212" t="s">
        <v>3307</v>
      </c>
      <c r="G30" s="215">
        <v>50</v>
      </c>
      <c r="H30" s="212"/>
    </row>
    <row r="31" spans="1:8" ht="21.75" customHeight="1">
      <c r="A31" s="212">
        <v>29</v>
      </c>
      <c r="B31" s="212" t="s">
        <v>3308</v>
      </c>
      <c r="C31" s="215">
        <v>50</v>
      </c>
      <c r="D31" s="212"/>
      <c r="E31" s="212">
        <v>85</v>
      </c>
      <c r="F31" s="212" t="s">
        <v>3309</v>
      </c>
      <c r="G31" s="215">
        <v>50</v>
      </c>
      <c r="H31" s="212"/>
    </row>
    <row r="32" spans="1:8" ht="21.75" customHeight="1">
      <c r="A32" s="212">
        <v>30</v>
      </c>
      <c r="B32" s="212" t="s">
        <v>3310</v>
      </c>
      <c r="C32" s="215">
        <v>50</v>
      </c>
      <c r="D32" s="212"/>
      <c r="E32" s="212">
        <v>86</v>
      </c>
      <c r="F32" s="212" t="s">
        <v>3311</v>
      </c>
      <c r="G32" s="215">
        <v>50</v>
      </c>
      <c r="H32" s="212"/>
    </row>
    <row r="33" spans="1:8" ht="21.75" customHeight="1">
      <c r="A33" s="212">
        <v>31</v>
      </c>
      <c r="B33" s="212" t="s">
        <v>3312</v>
      </c>
      <c r="C33" s="214">
        <v>50</v>
      </c>
      <c r="D33" s="212"/>
      <c r="E33" s="212">
        <v>87</v>
      </c>
      <c r="F33" s="212" t="s">
        <v>3313</v>
      </c>
      <c r="G33" s="215">
        <v>50</v>
      </c>
      <c r="H33" s="212"/>
    </row>
    <row r="34" spans="1:8" ht="21.75" customHeight="1">
      <c r="A34" s="212">
        <v>32</v>
      </c>
      <c r="B34" s="212" t="s">
        <v>3314</v>
      </c>
      <c r="C34" s="214">
        <v>50</v>
      </c>
      <c r="D34" s="212"/>
      <c r="E34" s="212">
        <v>88</v>
      </c>
      <c r="F34" s="212" t="s">
        <v>3315</v>
      </c>
      <c r="G34" s="215">
        <v>50</v>
      </c>
      <c r="H34" s="212"/>
    </row>
    <row r="35" spans="1:8" ht="21.75" customHeight="1">
      <c r="A35" s="212">
        <v>33</v>
      </c>
      <c r="B35" s="216" t="s">
        <v>510</v>
      </c>
      <c r="C35" s="214">
        <v>50</v>
      </c>
      <c r="D35" s="212"/>
      <c r="E35" s="212">
        <v>89</v>
      </c>
      <c r="F35" s="212" t="s">
        <v>3316</v>
      </c>
      <c r="G35" s="215">
        <v>50</v>
      </c>
      <c r="H35" s="212"/>
    </row>
    <row r="36" spans="1:8" ht="21.75" customHeight="1">
      <c r="A36" s="212">
        <v>34</v>
      </c>
      <c r="B36" s="216" t="s">
        <v>3317</v>
      </c>
      <c r="C36" s="214">
        <v>50</v>
      </c>
      <c r="D36" s="212"/>
      <c r="E36" s="212">
        <v>90</v>
      </c>
      <c r="F36" s="212" t="s">
        <v>3318</v>
      </c>
      <c r="G36" s="215">
        <v>50</v>
      </c>
      <c r="H36" s="212"/>
    </row>
    <row r="37" spans="1:8" ht="21.75" customHeight="1">
      <c r="A37" s="212">
        <v>35</v>
      </c>
      <c r="B37" s="216" t="s">
        <v>3319</v>
      </c>
      <c r="C37" s="214">
        <v>50</v>
      </c>
      <c r="D37" s="212"/>
      <c r="E37" s="212">
        <v>91</v>
      </c>
      <c r="F37" s="216" t="s">
        <v>3320</v>
      </c>
      <c r="G37" s="215">
        <v>50</v>
      </c>
      <c r="H37" s="212"/>
    </row>
    <row r="38" spans="1:8" ht="21.75" customHeight="1">
      <c r="A38" s="212">
        <v>36</v>
      </c>
      <c r="B38" s="216" t="s">
        <v>3321</v>
      </c>
      <c r="C38" s="214">
        <v>50</v>
      </c>
      <c r="D38" s="212"/>
      <c r="E38" s="212">
        <v>92</v>
      </c>
      <c r="F38" s="216" t="s">
        <v>3322</v>
      </c>
      <c r="G38" s="215">
        <v>50</v>
      </c>
      <c r="H38" s="212"/>
    </row>
    <row r="39" spans="1:8" ht="21.75" customHeight="1">
      <c r="A39" s="212">
        <v>37</v>
      </c>
      <c r="B39" s="216" t="s">
        <v>3323</v>
      </c>
      <c r="C39" s="214">
        <v>50</v>
      </c>
      <c r="D39" s="212"/>
      <c r="E39" s="212">
        <v>93</v>
      </c>
      <c r="F39" s="216" t="s">
        <v>3324</v>
      </c>
      <c r="G39" s="215">
        <v>50</v>
      </c>
      <c r="H39" s="212"/>
    </row>
    <row r="40" spans="1:8" ht="21.75" customHeight="1">
      <c r="A40" s="212">
        <v>38</v>
      </c>
      <c r="B40" s="212" t="s">
        <v>3325</v>
      </c>
      <c r="C40" s="214">
        <v>50</v>
      </c>
      <c r="D40" s="212"/>
      <c r="E40" s="212">
        <v>94</v>
      </c>
      <c r="F40" s="216" t="s">
        <v>3326</v>
      </c>
      <c r="G40" s="215">
        <v>50</v>
      </c>
      <c r="H40" s="212"/>
    </row>
    <row r="41" spans="1:8" ht="21.75" customHeight="1">
      <c r="A41" s="212">
        <v>39</v>
      </c>
      <c r="B41" s="216" t="s">
        <v>3327</v>
      </c>
      <c r="C41" s="214">
        <v>50</v>
      </c>
      <c r="D41" s="212"/>
      <c r="E41" s="212">
        <v>95</v>
      </c>
      <c r="F41" s="216" t="s">
        <v>3328</v>
      </c>
      <c r="G41" s="215">
        <v>50</v>
      </c>
      <c r="H41" s="212"/>
    </row>
    <row r="42" spans="1:8" ht="21.75" customHeight="1">
      <c r="A42" s="212">
        <v>40</v>
      </c>
      <c r="B42" s="212" t="s">
        <v>3329</v>
      </c>
      <c r="C42" s="214">
        <v>50</v>
      </c>
      <c r="D42" s="212"/>
      <c r="E42" s="212">
        <v>96</v>
      </c>
      <c r="F42" s="216" t="s">
        <v>3330</v>
      </c>
      <c r="G42" s="215">
        <v>50</v>
      </c>
      <c r="H42" s="212"/>
    </row>
    <row r="43" spans="1:8" ht="21.75" customHeight="1">
      <c r="A43" s="212">
        <v>41</v>
      </c>
      <c r="B43" s="216" t="s">
        <v>3331</v>
      </c>
      <c r="C43" s="214">
        <v>50</v>
      </c>
      <c r="D43" s="212"/>
      <c r="E43" s="212">
        <v>97</v>
      </c>
      <c r="F43" s="216" t="s">
        <v>3332</v>
      </c>
      <c r="G43" s="215">
        <v>50</v>
      </c>
      <c r="H43" s="212"/>
    </row>
    <row r="44" spans="1:8" ht="21.75" customHeight="1">
      <c r="A44" s="212">
        <v>42</v>
      </c>
      <c r="B44" s="216" t="s">
        <v>3333</v>
      </c>
      <c r="C44" s="214">
        <v>50</v>
      </c>
      <c r="D44" s="212"/>
      <c r="E44" s="212">
        <v>98</v>
      </c>
      <c r="F44" s="216" t="s">
        <v>3334</v>
      </c>
      <c r="G44" s="215">
        <v>50</v>
      </c>
      <c r="H44" s="212"/>
    </row>
    <row r="45" spans="1:8" ht="21.75" customHeight="1">
      <c r="A45" s="212">
        <v>43</v>
      </c>
      <c r="B45" s="216" t="s">
        <v>3335</v>
      </c>
      <c r="C45" s="214">
        <v>50</v>
      </c>
      <c r="D45" s="212"/>
      <c r="E45" s="212">
        <v>99</v>
      </c>
      <c r="F45" s="216" t="s">
        <v>3336</v>
      </c>
      <c r="G45" s="215">
        <v>50</v>
      </c>
      <c r="H45" s="212"/>
    </row>
    <row r="46" spans="1:8" ht="21.75" customHeight="1">
      <c r="A46" s="212">
        <v>44</v>
      </c>
      <c r="B46" s="216" t="s">
        <v>3337</v>
      </c>
      <c r="C46" s="214">
        <v>50</v>
      </c>
      <c r="D46" s="212"/>
      <c r="E46" s="212">
        <v>100</v>
      </c>
      <c r="F46" s="217" t="s">
        <v>3338</v>
      </c>
      <c r="G46" s="215">
        <v>50</v>
      </c>
      <c r="H46" s="212"/>
    </row>
    <row r="47" spans="1:8" ht="21.75" customHeight="1">
      <c r="A47" s="212">
        <v>45</v>
      </c>
      <c r="B47" s="216" t="s">
        <v>3339</v>
      </c>
      <c r="C47" s="214">
        <v>50</v>
      </c>
      <c r="D47" s="212"/>
      <c r="E47" s="212">
        <v>101</v>
      </c>
      <c r="F47" s="216" t="s">
        <v>3340</v>
      </c>
      <c r="G47" s="215">
        <v>50</v>
      </c>
      <c r="H47" s="212"/>
    </row>
    <row r="48" spans="1:8" ht="21.75" customHeight="1">
      <c r="A48" s="212">
        <v>46</v>
      </c>
      <c r="B48" s="216" t="s">
        <v>3341</v>
      </c>
      <c r="C48" s="214">
        <v>50</v>
      </c>
      <c r="D48" s="212"/>
      <c r="E48" s="212">
        <v>102</v>
      </c>
      <c r="F48" s="216" t="s">
        <v>3342</v>
      </c>
      <c r="G48" s="215">
        <v>50</v>
      </c>
      <c r="H48" s="212"/>
    </row>
    <row r="49" spans="1:8" ht="21.75" customHeight="1">
      <c r="A49" s="212">
        <v>47</v>
      </c>
      <c r="B49" s="216" t="s">
        <v>3343</v>
      </c>
      <c r="C49" s="214">
        <v>50</v>
      </c>
      <c r="D49" s="212"/>
      <c r="E49" s="212">
        <v>103</v>
      </c>
      <c r="F49" s="212" t="s">
        <v>3344</v>
      </c>
      <c r="G49" s="215">
        <v>50</v>
      </c>
      <c r="H49" s="212"/>
    </row>
    <row r="50" spans="1:8" ht="21.75" customHeight="1">
      <c r="A50" s="212">
        <v>48</v>
      </c>
      <c r="B50" s="216" t="s">
        <v>3345</v>
      </c>
      <c r="C50" s="214">
        <v>100</v>
      </c>
      <c r="D50" s="212"/>
      <c r="E50" s="212">
        <v>104</v>
      </c>
      <c r="F50" s="216" t="s">
        <v>3346</v>
      </c>
      <c r="G50" s="215">
        <v>50</v>
      </c>
      <c r="H50" s="212"/>
    </row>
    <row r="51" spans="1:8" ht="21.75" customHeight="1">
      <c r="A51" s="212">
        <v>49</v>
      </c>
      <c r="B51" s="216" t="s">
        <v>3347</v>
      </c>
      <c r="C51" s="214">
        <v>50</v>
      </c>
      <c r="D51" s="212"/>
      <c r="E51" s="212">
        <v>105</v>
      </c>
      <c r="F51" s="216" t="s">
        <v>3348</v>
      </c>
      <c r="G51" s="215">
        <v>50</v>
      </c>
      <c r="H51" s="212"/>
    </row>
    <row r="52" spans="1:8" ht="21.75" customHeight="1">
      <c r="A52" s="212">
        <v>50</v>
      </c>
      <c r="B52" s="216" t="s">
        <v>3349</v>
      </c>
      <c r="C52" s="214">
        <v>50</v>
      </c>
      <c r="D52" s="212"/>
      <c r="E52" s="212">
        <v>106</v>
      </c>
      <c r="F52" s="216" t="s">
        <v>3350</v>
      </c>
      <c r="G52" s="215">
        <v>50</v>
      </c>
      <c r="H52" s="212"/>
    </row>
    <row r="53" spans="1:8" ht="21.75" customHeight="1">
      <c r="A53" s="212">
        <v>51</v>
      </c>
      <c r="B53" s="216" t="s">
        <v>3351</v>
      </c>
      <c r="C53" s="214">
        <v>50</v>
      </c>
      <c r="D53" s="212"/>
      <c r="E53" s="212">
        <v>107</v>
      </c>
      <c r="F53" s="216" t="s">
        <v>3352</v>
      </c>
      <c r="G53" s="215">
        <v>50</v>
      </c>
      <c r="H53" s="212"/>
    </row>
    <row r="54" spans="1:8" ht="21.75" customHeight="1">
      <c r="A54" s="212">
        <v>52</v>
      </c>
      <c r="B54" s="216" t="s">
        <v>3353</v>
      </c>
      <c r="C54" s="214">
        <v>50</v>
      </c>
      <c r="D54" s="212"/>
      <c r="E54" s="212">
        <v>108</v>
      </c>
      <c r="F54" s="212" t="s">
        <v>3354</v>
      </c>
      <c r="G54" s="215">
        <v>50</v>
      </c>
      <c r="H54" s="212"/>
    </row>
    <row r="55" spans="1:8" ht="21.75" customHeight="1">
      <c r="A55" s="212">
        <v>53</v>
      </c>
      <c r="B55" s="212" t="s">
        <v>3355</v>
      </c>
      <c r="C55" s="214">
        <v>50</v>
      </c>
      <c r="D55" s="212"/>
      <c r="E55" s="212">
        <v>109</v>
      </c>
      <c r="F55" s="216" t="s">
        <v>3356</v>
      </c>
      <c r="G55" s="214">
        <v>50</v>
      </c>
      <c r="H55" s="218"/>
    </row>
    <row r="56" spans="1:8" ht="21.75" customHeight="1">
      <c r="A56" s="212">
        <v>54</v>
      </c>
      <c r="B56" s="216" t="s">
        <v>3357</v>
      </c>
      <c r="C56" s="214">
        <v>50</v>
      </c>
      <c r="D56" s="212"/>
      <c r="E56" s="212">
        <v>110</v>
      </c>
      <c r="F56" s="216" t="s">
        <v>3358</v>
      </c>
      <c r="G56" s="215">
        <v>50</v>
      </c>
      <c r="H56" s="212"/>
    </row>
    <row r="57" spans="1:8" ht="21.75" customHeight="1">
      <c r="A57" s="212">
        <v>55</v>
      </c>
      <c r="B57" s="216" t="s">
        <v>1198</v>
      </c>
      <c r="C57" s="214">
        <v>50</v>
      </c>
      <c r="D57" s="212"/>
      <c r="E57" s="212">
        <v>111</v>
      </c>
      <c r="F57" s="216" t="s">
        <v>3359</v>
      </c>
      <c r="G57" s="215">
        <v>50</v>
      </c>
      <c r="H57" s="212"/>
    </row>
    <row r="58" spans="1:8" ht="21.75" customHeight="1">
      <c r="A58" s="212">
        <v>56</v>
      </c>
      <c r="B58" s="212" t="s">
        <v>3360</v>
      </c>
      <c r="C58" s="215">
        <v>50</v>
      </c>
      <c r="D58" s="218"/>
      <c r="E58" s="212">
        <v>112</v>
      </c>
      <c r="F58" s="39" t="s">
        <v>3361</v>
      </c>
      <c r="G58" s="219">
        <v>50</v>
      </c>
      <c r="H58" s="212"/>
    </row>
    <row r="59" spans="1:8" ht="21.75" customHeight="1">
      <c r="A59" s="212" t="s">
        <v>184</v>
      </c>
      <c r="B59" s="212"/>
      <c r="C59" s="215">
        <f>SUM(C3:C58)</f>
        <v>3850</v>
      </c>
      <c r="D59" s="212"/>
      <c r="E59" s="212"/>
      <c r="F59" s="212"/>
      <c r="G59" s="215">
        <f>SUM(G3:G58)</f>
        <v>2800</v>
      </c>
      <c r="H59" s="218"/>
    </row>
    <row r="60" spans="1:8" ht="21.75" customHeight="1">
      <c r="A60" s="220" t="s">
        <v>3362</v>
      </c>
      <c r="B60" s="220"/>
      <c r="C60" s="220"/>
      <c r="D60" s="220"/>
      <c r="E60" s="220"/>
      <c r="F60" s="220"/>
      <c r="G60" s="220"/>
      <c r="H60" s="220"/>
    </row>
  </sheetData>
  <sheetProtection/>
  <mergeCells count="2">
    <mergeCell ref="A1:H1"/>
    <mergeCell ref="A60:H60"/>
  </mergeCells>
  <printOptions/>
  <pageMargins left="0.75" right="0.6298611111111111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8"/>
  <sheetViews>
    <sheetView zoomScaleSheetLayoutView="100" workbookViewId="0" topLeftCell="A34">
      <selection activeCell="A2" sqref="A2:D38"/>
    </sheetView>
  </sheetViews>
  <sheetFormatPr defaultColWidth="9.00390625" defaultRowHeight="13.5"/>
  <cols>
    <col min="1" max="4" width="20.25390625" style="42" customWidth="1"/>
  </cols>
  <sheetData>
    <row r="1" spans="1:4" ht="51" customHeight="1">
      <c r="A1" s="208" t="s">
        <v>3363</v>
      </c>
      <c r="B1" s="35"/>
      <c r="C1" s="35"/>
      <c r="D1" s="35"/>
    </row>
    <row r="2" spans="1:4" ht="34.5" customHeight="1">
      <c r="A2" s="209" t="s">
        <v>3364</v>
      </c>
      <c r="B2" s="209" t="s">
        <v>3365</v>
      </c>
      <c r="C2" s="209" t="s">
        <v>3366</v>
      </c>
      <c r="D2" s="209" t="s">
        <v>3367</v>
      </c>
    </row>
    <row r="3" spans="1:4" ht="34.5" customHeight="1">
      <c r="A3" s="209" t="s">
        <v>3368</v>
      </c>
      <c r="B3" s="209" t="s">
        <v>3365</v>
      </c>
      <c r="C3" s="209" t="s">
        <v>3369</v>
      </c>
      <c r="D3" s="209" t="s">
        <v>3367</v>
      </c>
    </row>
    <row r="4" spans="1:4" ht="34.5" customHeight="1">
      <c r="A4" s="209" t="s">
        <v>3370</v>
      </c>
      <c r="B4" s="209" t="s">
        <v>3365</v>
      </c>
      <c r="C4" s="209" t="s">
        <v>3371</v>
      </c>
      <c r="D4" s="209" t="s">
        <v>3367</v>
      </c>
    </row>
    <row r="5" spans="1:4" ht="34.5" customHeight="1">
      <c r="A5" s="209" t="s">
        <v>3372</v>
      </c>
      <c r="B5" s="209" t="s">
        <v>3365</v>
      </c>
      <c r="C5" s="209" t="s">
        <v>3373</v>
      </c>
      <c r="D5" s="209" t="s">
        <v>3367</v>
      </c>
    </row>
    <row r="6" spans="1:4" ht="34.5" customHeight="1">
      <c r="A6" s="209" t="s">
        <v>3374</v>
      </c>
      <c r="B6" s="209" t="s">
        <v>3365</v>
      </c>
      <c r="C6" s="209" t="s">
        <v>3375</v>
      </c>
      <c r="D6" s="209" t="s">
        <v>3367</v>
      </c>
    </row>
    <row r="7" spans="1:4" ht="34.5" customHeight="1">
      <c r="A7" s="209" t="s">
        <v>3376</v>
      </c>
      <c r="B7" s="209" t="s">
        <v>3367</v>
      </c>
      <c r="C7" s="209" t="s">
        <v>3377</v>
      </c>
      <c r="D7" s="209" t="s">
        <v>3367</v>
      </c>
    </row>
    <row r="8" spans="1:4" ht="34.5" customHeight="1">
      <c r="A8" s="209" t="s">
        <v>3378</v>
      </c>
      <c r="B8" s="209" t="s">
        <v>3367</v>
      </c>
      <c r="C8" s="209" t="s">
        <v>3379</v>
      </c>
      <c r="D8" s="209" t="s">
        <v>3367</v>
      </c>
    </row>
    <row r="9" spans="1:4" ht="34.5" customHeight="1">
      <c r="A9" s="209" t="s">
        <v>3380</v>
      </c>
      <c r="B9" s="209" t="s">
        <v>3367</v>
      </c>
      <c r="C9" s="209" t="s">
        <v>3381</v>
      </c>
      <c r="D9" s="209" t="s">
        <v>3367</v>
      </c>
    </row>
    <row r="10" spans="1:4" ht="34.5" customHeight="1">
      <c r="A10" s="209" t="s">
        <v>3382</v>
      </c>
      <c r="B10" s="209" t="s">
        <v>3367</v>
      </c>
      <c r="C10" s="209" t="s">
        <v>3383</v>
      </c>
      <c r="D10" s="209" t="s">
        <v>3367</v>
      </c>
    </row>
    <row r="11" spans="1:4" ht="34.5" customHeight="1">
      <c r="A11" s="209" t="s">
        <v>3384</v>
      </c>
      <c r="B11" s="209" t="s">
        <v>3367</v>
      </c>
      <c r="C11" s="209" t="s">
        <v>3385</v>
      </c>
      <c r="D11" s="209" t="s">
        <v>3367</v>
      </c>
    </row>
    <row r="12" spans="1:4" ht="34.5" customHeight="1">
      <c r="A12" s="209" t="s">
        <v>3386</v>
      </c>
      <c r="B12" s="209" t="s">
        <v>3367</v>
      </c>
      <c r="C12" s="209" t="s">
        <v>3387</v>
      </c>
      <c r="D12" s="209" t="s">
        <v>3367</v>
      </c>
    </row>
    <row r="13" spans="1:4" ht="34.5" customHeight="1">
      <c r="A13" s="209" t="s">
        <v>3388</v>
      </c>
      <c r="B13" s="209" t="s">
        <v>3367</v>
      </c>
      <c r="C13" s="209" t="s">
        <v>3389</v>
      </c>
      <c r="D13" s="209" t="s">
        <v>3367</v>
      </c>
    </row>
    <row r="14" spans="1:4" ht="34.5" customHeight="1">
      <c r="A14" s="209" t="s">
        <v>3390</v>
      </c>
      <c r="B14" s="209" t="s">
        <v>3367</v>
      </c>
      <c r="C14" s="209" t="s">
        <v>3391</v>
      </c>
      <c r="D14" s="209" t="s">
        <v>3367</v>
      </c>
    </row>
    <row r="15" spans="1:4" ht="34.5" customHeight="1">
      <c r="A15" s="209" t="s">
        <v>3392</v>
      </c>
      <c r="B15" s="209" t="s">
        <v>3367</v>
      </c>
      <c r="C15" s="209" t="s">
        <v>3393</v>
      </c>
      <c r="D15" s="209" t="s">
        <v>3394</v>
      </c>
    </row>
    <row r="16" spans="1:4" ht="34.5" customHeight="1">
      <c r="A16" s="209" t="s">
        <v>3395</v>
      </c>
      <c r="B16" s="209" t="s">
        <v>3367</v>
      </c>
      <c r="C16" s="209" t="s">
        <v>3396</v>
      </c>
      <c r="D16" s="209" t="s">
        <v>3394</v>
      </c>
    </row>
    <row r="17" spans="1:4" ht="34.5" customHeight="1">
      <c r="A17" s="209" t="s">
        <v>3397</v>
      </c>
      <c r="B17" s="209" t="s">
        <v>3367</v>
      </c>
      <c r="C17" s="209" t="s">
        <v>3398</v>
      </c>
      <c r="D17" s="209" t="s">
        <v>3394</v>
      </c>
    </row>
    <row r="18" spans="1:4" ht="34.5" customHeight="1">
      <c r="A18" s="209" t="s">
        <v>3399</v>
      </c>
      <c r="B18" s="209" t="s">
        <v>3367</v>
      </c>
      <c r="C18" s="209" t="s">
        <v>2223</v>
      </c>
      <c r="D18" s="209" t="s">
        <v>3394</v>
      </c>
    </row>
    <row r="19" spans="1:4" ht="34.5" customHeight="1">
      <c r="A19" s="209" t="s">
        <v>3400</v>
      </c>
      <c r="B19" s="209" t="s">
        <v>3367</v>
      </c>
      <c r="C19" s="209" t="s">
        <v>3401</v>
      </c>
      <c r="D19" s="209" t="s">
        <v>3394</v>
      </c>
    </row>
    <row r="20" spans="1:4" ht="34.5" customHeight="1">
      <c r="A20" s="209" t="s">
        <v>3402</v>
      </c>
      <c r="B20" s="209" t="s">
        <v>3367</v>
      </c>
      <c r="C20" s="209" t="s">
        <v>3403</v>
      </c>
      <c r="D20" s="209" t="s">
        <v>3394</v>
      </c>
    </row>
    <row r="21" spans="1:4" ht="34.5" customHeight="1">
      <c r="A21" s="209" t="s">
        <v>3404</v>
      </c>
      <c r="B21" s="209" t="s">
        <v>3367</v>
      </c>
      <c r="C21" s="209" t="s">
        <v>3405</v>
      </c>
      <c r="D21" s="209" t="s">
        <v>3394</v>
      </c>
    </row>
    <row r="22" spans="1:4" ht="34.5" customHeight="1">
      <c r="A22" s="209" t="s">
        <v>3406</v>
      </c>
      <c r="B22" s="209" t="s">
        <v>3367</v>
      </c>
      <c r="C22" s="209" t="s">
        <v>3407</v>
      </c>
      <c r="D22" s="209" t="s">
        <v>3394</v>
      </c>
    </row>
    <row r="23" spans="1:4" ht="34.5" customHeight="1">
      <c r="A23" s="209" t="s">
        <v>3408</v>
      </c>
      <c r="B23" s="209" t="s">
        <v>3367</v>
      </c>
      <c r="C23" s="209" t="s">
        <v>3409</v>
      </c>
      <c r="D23" s="209" t="s">
        <v>3394</v>
      </c>
    </row>
    <row r="24" spans="1:4" ht="34.5" customHeight="1">
      <c r="A24" s="209" t="s">
        <v>3410</v>
      </c>
      <c r="B24" s="209" t="s">
        <v>3367</v>
      </c>
      <c r="C24" s="209" t="s">
        <v>3411</v>
      </c>
      <c r="D24" s="209" t="s">
        <v>3394</v>
      </c>
    </row>
    <row r="25" spans="1:4" ht="34.5" customHeight="1">
      <c r="A25" s="209" t="s">
        <v>3412</v>
      </c>
      <c r="B25" s="209" t="s">
        <v>3367</v>
      </c>
      <c r="C25" s="209" t="s">
        <v>3413</v>
      </c>
      <c r="D25" s="209" t="s">
        <v>3394</v>
      </c>
    </row>
    <row r="26" spans="1:4" ht="34.5" customHeight="1">
      <c r="A26" s="209" t="s">
        <v>3414</v>
      </c>
      <c r="B26" s="209" t="s">
        <v>3367</v>
      </c>
      <c r="C26" s="209" t="s">
        <v>3415</v>
      </c>
      <c r="D26" s="209" t="s">
        <v>3394</v>
      </c>
    </row>
    <row r="27" spans="1:4" ht="34.5" customHeight="1">
      <c r="A27" s="209" t="s">
        <v>3416</v>
      </c>
      <c r="B27" s="209" t="s">
        <v>3367</v>
      </c>
      <c r="C27" s="209" t="s">
        <v>3417</v>
      </c>
      <c r="D27" s="209" t="s">
        <v>3394</v>
      </c>
    </row>
    <row r="28" spans="1:4" ht="34.5" customHeight="1">
      <c r="A28" s="209" t="s">
        <v>3418</v>
      </c>
      <c r="B28" s="209" t="s">
        <v>3367</v>
      </c>
      <c r="C28" s="209" t="s">
        <v>3419</v>
      </c>
      <c r="D28" s="209" t="s">
        <v>3394</v>
      </c>
    </row>
    <row r="29" spans="1:4" ht="34.5" customHeight="1">
      <c r="A29" s="209" t="s">
        <v>3420</v>
      </c>
      <c r="B29" s="209" t="s">
        <v>3367</v>
      </c>
      <c r="C29" s="209" t="s">
        <v>888</v>
      </c>
      <c r="D29" s="209" t="s">
        <v>3394</v>
      </c>
    </row>
    <row r="30" spans="1:4" ht="34.5" customHeight="1">
      <c r="A30" s="209" t="s">
        <v>3421</v>
      </c>
      <c r="B30" s="209" t="s">
        <v>3367</v>
      </c>
      <c r="C30" s="209" t="s">
        <v>3422</v>
      </c>
      <c r="D30" s="209" t="s">
        <v>3394</v>
      </c>
    </row>
    <row r="31" spans="1:4" ht="34.5" customHeight="1">
      <c r="A31" s="209" t="s">
        <v>3423</v>
      </c>
      <c r="B31" s="209" t="s">
        <v>3367</v>
      </c>
      <c r="C31" s="209" t="s">
        <v>3424</v>
      </c>
      <c r="D31" s="209" t="s">
        <v>3394</v>
      </c>
    </row>
    <row r="32" spans="1:4" ht="34.5" customHeight="1">
      <c r="A32" s="209" t="s">
        <v>3425</v>
      </c>
      <c r="B32" s="209" t="s">
        <v>3367</v>
      </c>
      <c r="C32" s="209" t="s">
        <v>3426</v>
      </c>
      <c r="D32" s="209" t="s">
        <v>3394</v>
      </c>
    </row>
    <row r="33" spans="1:4" ht="34.5" customHeight="1">
      <c r="A33" s="209" t="s">
        <v>3427</v>
      </c>
      <c r="B33" s="209" t="s">
        <v>3367</v>
      </c>
      <c r="C33" s="209" t="s">
        <v>3428</v>
      </c>
      <c r="D33" s="209" t="s">
        <v>3394</v>
      </c>
    </row>
    <row r="34" spans="1:4" ht="34.5" customHeight="1">
      <c r="A34" s="209" t="s">
        <v>3429</v>
      </c>
      <c r="B34" s="209" t="s">
        <v>3367</v>
      </c>
      <c r="C34" s="209" t="s">
        <v>3430</v>
      </c>
      <c r="D34" s="209" t="s">
        <v>3394</v>
      </c>
    </row>
    <row r="35" spans="1:4" ht="34.5" customHeight="1">
      <c r="A35" s="209" t="s">
        <v>3431</v>
      </c>
      <c r="B35" s="209" t="s">
        <v>3367</v>
      </c>
      <c r="C35" s="209" t="s">
        <v>3432</v>
      </c>
      <c r="D35" s="209" t="s">
        <v>3394</v>
      </c>
    </row>
    <row r="36" spans="1:4" ht="34.5" customHeight="1">
      <c r="A36" s="209" t="s">
        <v>3433</v>
      </c>
      <c r="B36" s="209" t="s">
        <v>3367</v>
      </c>
      <c r="C36" s="209" t="s">
        <v>3434</v>
      </c>
      <c r="D36" s="209" t="s">
        <v>3394</v>
      </c>
    </row>
    <row r="37" spans="1:4" ht="34.5" customHeight="1">
      <c r="A37" s="209" t="s">
        <v>3435</v>
      </c>
      <c r="B37" s="209" t="s">
        <v>3367</v>
      </c>
      <c r="C37" s="209" t="s">
        <v>3436</v>
      </c>
      <c r="D37" s="209" t="s">
        <v>3394</v>
      </c>
    </row>
    <row r="38" spans="1:4" ht="34.5" customHeight="1">
      <c r="A38" s="210" t="s">
        <v>3437</v>
      </c>
      <c r="B38" s="210"/>
      <c r="C38" s="210"/>
      <c r="D38" s="210"/>
    </row>
  </sheetData>
  <sheetProtection/>
  <mergeCells count="2">
    <mergeCell ref="A1:D1"/>
    <mergeCell ref="A38:D38"/>
  </mergeCells>
  <printOptions/>
  <pageMargins left="1.1020833333333333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46"/>
  <sheetViews>
    <sheetView zoomScaleSheetLayoutView="100" workbookViewId="0" topLeftCell="A1">
      <selection activeCell="A2" sqref="A2:IV46"/>
    </sheetView>
  </sheetViews>
  <sheetFormatPr defaultColWidth="9.00390625" defaultRowHeight="13.5"/>
  <cols>
    <col min="2" max="3" width="16.00390625" style="0" customWidth="1"/>
    <col min="5" max="6" width="15.75390625" style="0" customWidth="1"/>
  </cols>
  <sheetData>
    <row r="1" spans="1:6" ht="39" customHeight="1">
      <c r="A1" s="166" t="s">
        <v>3438</v>
      </c>
      <c r="B1" s="206"/>
      <c r="C1" s="206"/>
      <c r="D1" s="206"/>
      <c r="E1" s="206"/>
      <c r="F1" s="206"/>
    </row>
    <row r="2" spans="1:6" ht="24.75" customHeight="1">
      <c r="A2" s="131" t="s">
        <v>1</v>
      </c>
      <c r="B2" s="131" t="s">
        <v>186</v>
      </c>
      <c r="C2" s="131" t="s">
        <v>187</v>
      </c>
      <c r="D2" s="131" t="s">
        <v>1</v>
      </c>
      <c r="E2" s="131" t="s">
        <v>186</v>
      </c>
      <c r="F2" s="131" t="s">
        <v>187</v>
      </c>
    </row>
    <row r="3" spans="1:6" ht="24.75" customHeight="1">
      <c r="A3" s="131">
        <v>1</v>
      </c>
      <c r="B3" s="131" t="s">
        <v>3439</v>
      </c>
      <c r="C3" s="131">
        <v>200</v>
      </c>
      <c r="D3" s="131">
        <v>45</v>
      </c>
      <c r="E3" s="131" t="s">
        <v>3440</v>
      </c>
      <c r="F3" s="131">
        <v>50</v>
      </c>
    </row>
    <row r="4" spans="1:6" ht="24.75" customHeight="1">
      <c r="A4" s="131">
        <v>2</v>
      </c>
      <c r="B4" s="131" t="s">
        <v>3441</v>
      </c>
      <c r="C4" s="131">
        <v>200</v>
      </c>
      <c r="D4" s="131">
        <v>46</v>
      </c>
      <c r="E4" s="131" t="s">
        <v>3442</v>
      </c>
      <c r="F4" s="131">
        <v>50</v>
      </c>
    </row>
    <row r="5" spans="1:6" ht="24.75" customHeight="1">
      <c r="A5" s="131">
        <v>3</v>
      </c>
      <c r="B5" s="131" t="s">
        <v>3443</v>
      </c>
      <c r="C5" s="131">
        <v>200</v>
      </c>
      <c r="D5" s="131">
        <v>47</v>
      </c>
      <c r="E5" s="131" t="s">
        <v>3444</v>
      </c>
      <c r="F5" s="131">
        <v>50</v>
      </c>
    </row>
    <row r="6" spans="1:6" ht="24.75" customHeight="1">
      <c r="A6" s="131">
        <v>4</v>
      </c>
      <c r="B6" s="131" t="s">
        <v>3445</v>
      </c>
      <c r="C6" s="131">
        <v>200</v>
      </c>
      <c r="D6" s="131">
        <v>48</v>
      </c>
      <c r="E6" s="131" t="s">
        <v>3446</v>
      </c>
      <c r="F6" s="131">
        <v>50</v>
      </c>
    </row>
    <row r="7" spans="1:6" ht="24.75" customHeight="1">
      <c r="A7" s="131">
        <v>5</v>
      </c>
      <c r="B7" s="131" t="s">
        <v>3447</v>
      </c>
      <c r="C7" s="131">
        <v>100</v>
      </c>
      <c r="D7" s="131">
        <v>49</v>
      </c>
      <c r="E7" s="131" t="s">
        <v>3448</v>
      </c>
      <c r="F7" s="131">
        <v>50</v>
      </c>
    </row>
    <row r="8" spans="1:6" ht="24.75" customHeight="1">
      <c r="A8" s="131">
        <v>6</v>
      </c>
      <c r="B8" s="131" t="s">
        <v>3449</v>
      </c>
      <c r="C8" s="131">
        <v>100</v>
      </c>
      <c r="D8" s="131">
        <v>50</v>
      </c>
      <c r="E8" s="131" t="s">
        <v>3450</v>
      </c>
      <c r="F8" s="131">
        <v>50</v>
      </c>
    </row>
    <row r="9" spans="1:6" ht="24.75" customHeight="1">
      <c r="A9" s="131">
        <v>7</v>
      </c>
      <c r="B9" s="131" t="s">
        <v>3451</v>
      </c>
      <c r="C9" s="131">
        <v>100</v>
      </c>
      <c r="D9" s="131">
        <v>51</v>
      </c>
      <c r="E9" s="131" t="s">
        <v>3452</v>
      </c>
      <c r="F9" s="131">
        <v>50</v>
      </c>
    </row>
    <row r="10" spans="1:6" ht="24.75" customHeight="1">
      <c r="A10" s="131">
        <v>8</v>
      </c>
      <c r="B10" s="131" t="s">
        <v>3453</v>
      </c>
      <c r="C10" s="131">
        <v>100</v>
      </c>
      <c r="D10" s="131">
        <v>52</v>
      </c>
      <c r="E10" s="131" t="s">
        <v>3454</v>
      </c>
      <c r="F10" s="131">
        <v>50</v>
      </c>
    </row>
    <row r="11" spans="1:6" ht="24.75" customHeight="1">
      <c r="A11" s="131">
        <v>9</v>
      </c>
      <c r="B11" s="131" t="s">
        <v>3455</v>
      </c>
      <c r="C11" s="131">
        <v>100</v>
      </c>
      <c r="D11" s="131">
        <v>53</v>
      </c>
      <c r="E11" s="131" t="s">
        <v>3456</v>
      </c>
      <c r="F11" s="131">
        <v>50</v>
      </c>
    </row>
    <row r="12" spans="1:6" ht="24.75" customHeight="1">
      <c r="A12" s="131">
        <v>10</v>
      </c>
      <c r="B12" s="131" t="s">
        <v>3457</v>
      </c>
      <c r="C12" s="131">
        <v>100</v>
      </c>
      <c r="D12" s="131">
        <v>54</v>
      </c>
      <c r="E12" s="131" t="s">
        <v>3458</v>
      </c>
      <c r="F12" s="131">
        <v>50</v>
      </c>
    </row>
    <row r="13" spans="1:6" ht="24.75" customHeight="1">
      <c r="A13" s="131">
        <v>11</v>
      </c>
      <c r="B13" s="131" t="s">
        <v>3459</v>
      </c>
      <c r="C13" s="131">
        <v>100</v>
      </c>
      <c r="D13" s="131">
        <v>55</v>
      </c>
      <c r="E13" s="131" t="s">
        <v>3460</v>
      </c>
      <c r="F13" s="131">
        <v>50</v>
      </c>
    </row>
    <row r="14" spans="1:6" ht="24.75" customHeight="1">
      <c r="A14" s="131">
        <v>12</v>
      </c>
      <c r="B14" s="131" t="s">
        <v>3461</v>
      </c>
      <c r="C14" s="131">
        <v>100</v>
      </c>
      <c r="D14" s="131">
        <v>56</v>
      </c>
      <c r="E14" s="131" t="s">
        <v>3462</v>
      </c>
      <c r="F14" s="131">
        <v>50</v>
      </c>
    </row>
    <row r="15" spans="1:6" ht="24.75" customHeight="1">
      <c r="A15" s="131">
        <v>13</v>
      </c>
      <c r="B15" s="131" t="s">
        <v>3463</v>
      </c>
      <c r="C15" s="131">
        <v>100</v>
      </c>
      <c r="D15" s="131">
        <v>57</v>
      </c>
      <c r="E15" s="131" t="s">
        <v>3464</v>
      </c>
      <c r="F15" s="131">
        <v>50</v>
      </c>
    </row>
    <row r="16" spans="1:6" ht="24.75" customHeight="1">
      <c r="A16" s="131">
        <v>14</v>
      </c>
      <c r="B16" s="131" t="s">
        <v>3465</v>
      </c>
      <c r="C16" s="131">
        <v>50</v>
      </c>
      <c r="D16" s="131">
        <v>58</v>
      </c>
      <c r="E16" s="131" t="s">
        <v>3466</v>
      </c>
      <c r="F16" s="131">
        <v>50</v>
      </c>
    </row>
    <row r="17" spans="1:6" ht="24.75" customHeight="1">
      <c r="A17" s="131">
        <v>15</v>
      </c>
      <c r="B17" s="131" t="s">
        <v>3467</v>
      </c>
      <c r="C17" s="131">
        <v>50</v>
      </c>
      <c r="D17" s="131">
        <v>59</v>
      </c>
      <c r="E17" s="131" t="s">
        <v>3468</v>
      </c>
      <c r="F17" s="131">
        <v>50</v>
      </c>
    </row>
    <row r="18" spans="1:6" ht="24.75" customHeight="1">
      <c r="A18" s="131">
        <v>16</v>
      </c>
      <c r="B18" s="131" t="s">
        <v>3469</v>
      </c>
      <c r="C18" s="131">
        <v>50</v>
      </c>
      <c r="D18" s="131">
        <v>60</v>
      </c>
      <c r="E18" s="131" t="s">
        <v>422</v>
      </c>
      <c r="F18" s="131">
        <v>50</v>
      </c>
    </row>
    <row r="19" spans="1:6" ht="24.75" customHeight="1">
      <c r="A19" s="131">
        <v>17</v>
      </c>
      <c r="B19" s="131" t="s">
        <v>3470</v>
      </c>
      <c r="C19" s="131">
        <v>50</v>
      </c>
      <c r="D19" s="131">
        <v>61</v>
      </c>
      <c r="E19" s="131" t="s">
        <v>3471</v>
      </c>
      <c r="F19" s="131">
        <v>50</v>
      </c>
    </row>
    <row r="20" spans="1:6" ht="24.75" customHeight="1">
      <c r="A20" s="131">
        <v>18</v>
      </c>
      <c r="B20" s="131" t="s">
        <v>3472</v>
      </c>
      <c r="C20" s="131">
        <v>50</v>
      </c>
      <c r="D20" s="131">
        <v>62</v>
      </c>
      <c r="E20" s="131" t="s">
        <v>3473</v>
      </c>
      <c r="F20" s="131">
        <v>50</v>
      </c>
    </row>
    <row r="21" spans="1:6" ht="24.75" customHeight="1">
      <c r="A21" s="131">
        <v>19</v>
      </c>
      <c r="B21" s="131" t="s">
        <v>3474</v>
      </c>
      <c r="C21" s="131">
        <v>50</v>
      </c>
      <c r="D21" s="131">
        <v>63</v>
      </c>
      <c r="E21" s="131" t="s">
        <v>3475</v>
      </c>
      <c r="F21" s="131">
        <v>50</v>
      </c>
    </row>
    <row r="22" spans="1:6" ht="24.75" customHeight="1">
      <c r="A22" s="131">
        <v>20</v>
      </c>
      <c r="B22" s="131" t="s">
        <v>3476</v>
      </c>
      <c r="C22" s="131">
        <v>50</v>
      </c>
      <c r="D22" s="131">
        <v>64</v>
      </c>
      <c r="E22" s="131" t="s">
        <v>3477</v>
      </c>
      <c r="F22" s="131">
        <v>50</v>
      </c>
    </row>
    <row r="23" spans="1:6" ht="24.75" customHeight="1">
      <c r="A23" s="131">
        <v>21</v>
      </c>
      <c r="B23" s="131" t="s">
        <v>3478</v>
      </c>
      <c r="C23" s="131">
        <v>50</v>
      </c>
      <c r="D23" s="131">
        <v>65</v>
      </c>
      <c r="E23" s="131" t="s">
        <v>3479</v>
      </c>
      <c r="F23" s="131">
        <v>50</v>
      </c>
    </row>
    <row r="24" spans="1:6" ht="24.75" customHeight="1">
      <c r="A24" s="131">
        <v>22</v>
      </c>
      <c r="B24" s="131" t="s">
        <v>3480</v>
      </c>
      <c r="C24" s="131">
        <v>50</v>
      </c>
      <c r="D24" s="131">
        <v>66</v>
      </c>
      <c r="E24" s="131" t="s">
        <v>244</v>
      </c>
      <c r="F24" s="131">
        <v>50</v>
      </c>
    </row>
    <row r="25" spans="1:6" ht="24.75" customHeight="1">
      <c r="A25" s="131">
        <v>23</v>
      </c>
      <c r="B25" s="131" t="s">
        <v>3481</v>
      </c>
      <c r="C25" s="131">
        <v>50</v>
      </c>
      <c r="D25" s="131">
        <v>67</v>
      </c>
      <c r="E25" s="131" t="s">
        <v>3482</v>
      </c>
      <c r="F25" s="131">
        <v>50</v>
      </c>
    </row>
    <row r="26" spans="1:6" ht="24.75" customHeight="1">
      <c r="A26" s="131">
        <v>24</v>
      </c>
      <c r="B26" s="131" t="s">
        <v>3483</v>
      </c>
      <c r="C26" s="131">
        <v>50</v>
      </c>
      <c r="D26" s="131">
        <v>68</v>
      </c>
      <c r="E26" s="131" t="s">
        <v>3484</v>
      </c>
      <c r="F26" s="131">
        <v>50</v>
      </c>
    </row>
    <row r="27" spans="1:6" ht="24.75" customHeight="1">
      <c r="A27" s="131">
        <v>25</v>
      </c>
      <c r="B27" s="131" t="s">
        <v>3485</v>
      </c>
      <c r="C27" s="131">
        <v>50</v>
      </c>
      <c r="D27" s="131">
        <v>69</v>
      </c>
      <c r="E27" s="131" t="s">
        <v>3486</v>
      </c>
      <c r="F27" s="131">
        <v>50</v>
      </c>
    </row>
    <row r="28" spans="1:6" ht="24.75" customHeight="1">
      <c r="A28" s="131">
        <v>26</v>
      </c>
      <c r="B28" s="131" t="s">
        <v>3487</v>
      </c>
      <c r="C28" s="131">
        <v>50</v>
      </c>
      <c r="D28" s="131">
        <v>70</v>
      </c>
      <c r="E28" s="131" t="s">
        <v>3488</v>
      </c>
      <c r="F28" s="131">
        <v>50</v>
      </c>
    </row>
    <row r="29" spans="1:6" ht="24.75" customHeight="1">
      <c r="A29" s="131">
        <v>27</v>
      </c>
      <c r="B29" s="131" t="s">
        <v>3489</v>
      </c>
      <c r="C29" s="131">
        <v>50</v>
      </c>
      <c r="D29" s="131">
        <v>71</v>
      </c>
      <c r="E29" s="131" t="s">
        <v>3490</v>
      </c>
      <c r="F29" s="131">
        <v>50</v>
      </c>
    </row>
    <row r="30" spans="1:6" ht="24.75" customHeight="1">
      <c r="A30" s="131">
        <v>28</v>
      </c>
      <c r="B30" s="131" t="s">
        <v>3491</v>
      </c>
      <c r="C30" s="131">
        <v>50</v>
      </c>
      <c r="D30" s="131">
        <v>72</v>
      </c>
      <c r="E30" s="131" t="s">
        <v>3492</v>
      </c>
      <c r="F30" s="131">
        <v>50</v>
      </c>
    </row>
    <row r="31" spans="1:6" ht="24.75" customHeight="1">
      <c r="A31" s="131">
        <v>29</v>
      </c>
      <c r="B31" s="131" t="s">
        <v>3493</v>
      </c>
      <c r="C31" s="131">
        <v>50</v>
      </c>
      <c r="D31" s="131">
        <v>73</v>
      </c>
      <c r="E31" s="131" t="s">
        <v>3494</v>
      </c>
      <c r="F31" s="131">
        <v>50</v>
      </c>
    </row>
    <row r="32" spans="1:6" ht="24.75" customHeight="1">
      <c r="A32" s="131">
        <v>30</v>
      </c>
      <c r="B32" s="131" t="s">
        <v>3495</v>
      </c>
      <c r="C32" s="131">
        <v>50</v>
      </c>
      <c r="D32" s="131">
        <v>74</v>
      </c>
      <c r="E32" s="131" t="s">
        <v>255</v>
      </c>
      <c r="F32" s="131">
        <v>50</v>
      </c>
    </row>
    <row r="33" spans="1:6" ht="24.75" customHeight="1">
      <c r="A33" s="131">
        <v>31</v>
      </c>
      <c r="B33" s="131" t="s">
        <v>3496</v>
      </c>
      <c r="C33" s="131">
        <v>50</v>
      </c>
      <c r="D33" s="131">
        <v>75</v>
      </c>
      <c r="E33" s="131" t="s">
        <v>3497</v>
      </c>
      <c r="F33" s="131">
        <v>50</v>
      </c>
    </row>
    <row r="34" spans="1:6" ht="24.75" customHeight="1">
      <c r="A34" s="131">
        <v>32</v>
      </c>
      <c r="B34" s="131" t="s">
        <v>3498</v>
      </c>
      <c r="C34" s="131">
        <v>50</v>
      </c>
      <c r="D34" s="131">
        <v>76</v>
      </c>
      <c r="E34" s="131" t="s">
        <v>3499</v>
      </c>
      <c r="F34" s="131">
        <v>50</v>
      </c>
    </row>
    <row r="35" spans="1:6" ht="24.75" customHeight="1">
      <c r="A35" s="131">
        <v>33</v>
      </c>
      <c r="B35" s="131" t="s">
        <v>3500</v>
      </c>
      <c r="C35" s="131">
        <v>50</v>
      </c>
      <c r="D35" s="131">
        <v>77</v>
      </c>
      <c r="E35" s="131" t="s">
        <v>3501</v>
      </c>
      <c r="F35" s="131">
        <v>50</v>
      </c>
    </row>
    <row r="36" spans="1:6" ht="24.75" customHeight="1">
      <c r="A36" s="131">
        <v>34</v>
      </c>
      <c r="B36" s="131" t="s">
        <v>3502</v>
      </c>
      <c r="C36" s="131">
        <v>50</v>
      </c>
      <c r="D36" s="131">
        <v>78</v>
      </c>
      <c r="E36" s="131" t="s">
        <v>3503</v>
      </c>
      <c r="F36" s="131">
        <v>50</v>
      </c>
    </row>
    <row r="37" spans="1:6" ht="24.75" customHeight="1">
      <c r="A37" s="131">
        <v>35</v>
      </c>
      <c r="B37" s="131" t="s">
        <v>3504</v>
      </c>
      <c r="C37" s="131">
        <v>50</v>
      </c>
      <c r="D37" s="131">
        <v>79</v>
      </c>
      <c r="E37" s="131" t="s">
        <v>3505</v>
      </c>
      <c r="F37" s="131">
        <v>50</v>
      </c>
    </row>
    <row r="38" spans="1:6" ht="24.75" customHeight="1">
      <c r="A38" s="131">
        <v>36</v>
      </c>
      <c r="B38" s="131" t="s">
        <v>3506</v>
      </c>
      <c r="C38" s="131">
        <v>50</v>
      </c>
      <c r="D38" s="131">
        <v>80</v>
      </c>
      <c r="E38" s="131" t="s">
        <v>3507</v>
      </c>
      <c r="F38" s="131">
        <v>30</v>
      </c>
    </row>
    <row r="39" spans="1:6" ht="24.75" customHeight="1">
      <c r="A39" s="131">
        <v>37</v>
      </c>
      <c r="B39" s="131" t="s">
        <v>3508</v>
      </c>
      <c r="C39" s="131">
        <v>50</v>
      </c>
      <c r="D39" s="131">
        <v>81</v>
      </c>
      <c r="E39" s="131" t="s">
        <v>3509</v>
      </c>
      <c r="F39" s="131">
        <v>30</v>
      </c>
    </row>
    <row r="40" spans="1:6" ht="24.75" customHeight="1">
      <c r="A40" s="131">
        <v>38</v>
      </c>
      <c r="B40" s="131" t="s">
        <v>3510</v>
      </c>
      <c r="C40" s="131">
        <v>50</v>
      </c>
      <c r="D40" s="131">
        <v>82</v>
      </c>
      <c r="E40" s="131" t="s">
        <v>3511</v>
      </c>
      <c r="F40" s="131">
        <v>20</v>
      </c>
    </row>
    <row r="41" spans="1:6" ht="24.75" customHeight="1">
      <c r="A41" s="131">
        <v>39</v>
      </c>
      <c r="B41" s="131" t="s">
        <v>3512</v>
      </c>
      <c r="C41" s="131">
        <v>50</v>
      </c>
      <c r="D41" s="131">
        <v>83</v>
      </c>
      <c r="E41" s="131" t="s">
        <v>3513</v>
      </c>
      <c r="F41" s="131">
        <v>50</v>
      </c>
    </row>
    <row r="42" spans="1:6" ht="24.75" customHeight="1">
      <c r="A42" s="131">
        <v>40</v>
      </c>
      <c r="B42" s="131" t="s">
        <v>3514</v>
      </c>
      <c r="C42" s="131">
        <v>50</v>
      </c>
      <c r="D42" s="131">
        <v>84</v>
      </c>
      <c r="E42" s="131" t="s">
        <v>3515</v>
      </c>
      <c r="F42" s="131">
        <v>50</v>
      </c>
    </row>
    <row r="43" spans="1:6" ht="24.75" customHeight="1">
      <c r="A43" s="131">
        <v>41</v>
      </c>
      <c r="B43" s="131" t="s">
        <v>3516</v>
      </c>
      <c r="C43" s="131">
        <v>50</v>
      </c>
      <c r="D43" s="131">
        <v>85</v>
      </c>
      <c r="E43" s="131" t="s">
        <v>3517</v>
      </c>
      <c r="F43" s="131">
        <v>100</v>
      </c>
    </row>
    <row r="44" spans="1:6" ht="24.75" customHeight="1">
      <c r="A44" s="131">
        <v>42</v>
      </c>
      <c r="B44" s="131" t="s">
        <v>3518</v>
      </c>
      <c r="C44" s="131">
        <v>50</v>
      </c>
      <c r="D44" s="207"/>
      <c r="E44" s="207"/>
      <c r="F44" s="131">
        <v>5280</v>
      </c>
    </row>
    <row r="45" spans="1:6" ht="24.75" customHeight="1">
      <c r="A45" s="131">
        <v>43</v>
      </c>
      <c r="B45" s="131" t="s">
        <v>3519</v>
      </c>
      <c r="C45" s="131">
        <v>50</v>
      </c>
      <c r="D45" s="207"/>
      <c r="E45" s="207"/>
      <c r="F45" s="207"/>
    </row>
    <row r="46" spans="1:6" ht="24.75" customHeight="1">
      <c r="A46" s="131">
        <v>44</v>
      </c>
      <c r="B46" s="131" t="s">
        <v>3520</v>
      </c>
      <c r="C46" s="131">
        <v>50</v>
      </c>
      <c r="D46" s="207"/>
      <c r="E46" s="207"/>
      <c r="F46" s="207"/>
    </row>
  </sheetData>
  <sheetProtection/>
  <mergeCells count="1">
    <mergeCell ref="A1:F1"/>
  </mergeCells>
  <printOptions/>
  <pageMargins left="0.9840277777777777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7">
      <selection activeCell="A3" sqref="A3:IV27"/>
    </sheetView>
  </sheetViews>
  <sheetFormatPr defaultColWidth="9.00390625" defaultRowHeight="13.5"/>
  <cols>
    <col min="2" max="3" width="16.25390625" style="0" customWidth="1"/>
    <col min="5" max="6" width="15.875" style="0" customWidth="1"/>
  </cols>
  <sheetData>
    <row r="1" spans="1:6" ht="13.5">
      <c r="A1" s="179" t="s">
        <v>3521</v>
      </c>
      <c r="B1" s="179"/>
      <c r="C1" s="179"/>
      <c r="D1" s="179"/>
      <c r="E1" s="179"/>
      <c r="F1" s="179"/>
    </row>
    <row r="2" spans="1:6" ht="42" customHeight="1">
      <c r="A2" s="179"/>
      <c r="B2" s="179"/>
      <c r="C2" s="179"/>
      <c r="D2" s="179"/>
      <c r="E2" s="179"/>
      <c r="F2" s="179"/>
    </row>
    <row r="3" spans="1:6" ht="24.75" customHeight="1">
      <c r="A3" s="202" t="s">
        <v>1</v>
      </c>
      <c r="B3" s="202" t="s">
        <v>186</v>
      </c>
      <c r="C3" s="202" t="s">
        <v>3</v>
      </c>
      <c r="D3" s="202" t="s">
        <v>1</v>
      </c>
      <c r="E3" s="202" t="s">
        <v>186</v>
      </c>
      <c r="F3" s="202" t="s">
        <v>3</v>
      </c>
    </row>
    <row r="4" spans="1:6" ht="24.75" customHeight="1">
      <c r="A4" s="202">
        <v>1</v>
      </c>
      <c r="B4" s="181" t="s">
        <v>1883</v>
      </c>
      <c r="C4" s="181">
        <v>200</v>
      </c>
      <c r="D4" s="202">
        <v>24</v>
      </c>
      <c r="E4" s="181" t="s">
        <v>3522</v>
      </c>
      <c r="F4" s="181">
        <v>100</v>
      </c>
    </row>
    <row r="5" spans="1:6" ht="24.75" customHeight="1">
      <c r="A5" s="202">
        <v>2</v>
      </c>
      <c r="B5" s="181" t="s">
        <v>3523</v>
      </c>
      <c r="C5" s="181">
        <v>200</v>
      </c>
      <c r="D5" s="202">
        <v>25</v>
      </c>
      <c r="E5" s="181" t="s">
        <v>3524</v>
      </c>
      <c r="F5" s="181">
        <v>100</v>
      </c>
    </row>
    <row r="6" spans="1:6" ht="24.75" customHeight="1">
      <c r="A6" s="202">
        <v>3</v>
      </c>
      <c r="B6" s="181" t="s">
        <v>3525</v>
      </c>
      <c r="C6" s="181">
        <v>200</v>
      </c>
      <c r="D6" s="202">
        <v>26</v>
      </c>
      <c r="E6" s="181" t="s">
        <v>3526</v>
      </c>
      <c r="F6" s="181">
        <v>50</v>
      </c>
    </row>
    <row r="7" spans="1:6" ht="24.75" customHeight="1">
      <c r="A7" s="202">
        <v>4</v>
      </c>
      <c r="B7" s="181" t="s">
        <v>3527</v>
      </c>
      <c r="C7" s="181">
        <v>200</v>
      </c>
      <c r="D7" s="202">
        <v>27</v>
      </c>
      <c r="E7" s="181" t="s">
        <v>939</v>
      </c>
      <c r="F7" s="181">
        <v>100</v>
      </c>
    </row>
    <row r="8" spans="1:6" ht="24.75" customHeight="1">
      <c r="A8" s="202">
        <v>5</v>
      </c>
      <c r="B8" s="181" t="s">
        <v>3528</v>
      </c>
      <c r="C8" s="181">
        <v>200</v>
      </c>
      <c r="D8" s="202">
        <v>28</v>
      </c>
      <c r="E8" s="181" t="s">
        <v>2224</v>
      </c>
      <c r="F8" s="181">
        <v>100</v>
      </c>
    </row>
    <row r="9" spans="1:6" ht="24.75" customHeight="1">
      <c r="A9" s="202">
        <v>6</v>
      </c>
      <c r="B9" s="181" t="s">
        <v>3529</v>
      </c>
      <c r="C9" s="181">
        <v>200</v>
      </c>
      <c r="D9" s="202">
        <v>29</v>
      </c>
      <c r="E9" s="181" t="s">
        <v>3530</v>
      </c>
      <c r="F9" s="181">
        <v>100</v>
      </c>
    </row>
    <row r="10" spans="1:6" ht="24.75" customHeight="1">
      <c r="A10" s="202">
        <v>7</v>
      </c>
      <c r="B10" s="181" t="s">
        <v>3531</v>
      </c>
      <c r="C10" s="181">
        <v>100</v>
      </c>
      <c r="D10" s="202">
        <v>30</v>
      </c>
      <c r="E10" s="181" t="s">
        <v>3532</v>
      </c>
      <c r="F10" s="181">
        <v>100</v>
      </c>
    </row>
    <row r="11" spans="1:6" ht="24.75" customHeight="1">
      <c r="A11" s="202">
        <v>8</v>
      </c>
      <c r="B11" s="181" t="s">
        <v>3533</v>
      </c>
      <c r="C11" s="181">
        <v>100</v>
      </c>
      <c r="D11" s="202">
        <v>31</v>
      </c>
      <c r="E11" s="181" t="s">
        <v>3534</v>
      </c>
      <c r="F11" s="181">
        <v>100</v>
      </c>
    </row>
    <row r="12" spans="1:6" ht="24.75" customHeight="1">
      <c r="A12" s="202">
        <v>9</v>
      </c>
      <c r="B12" s="181" t="s">
        <v>3535</v>
      </c>
      <c r="C12" s="181">
        <v>100</v>
      </c>
      <c r="D12" s="202">
        <v>32</v>
      </c>
      <c r="E12" s="181" t="s">
        <v>3536</v>
      </c>
      <c r="F12" s="181">
        <v>50</v>
      </c>
    </row>
    <row r="13" spans="1:6" ht="24.75" customHeight="1">
      <c r="A13" s="202">
        <v>10</v>
      </c>
      <c r="B13" s="181" t="s">
        <v>3537</v>
      </c>
      <c r="C13" s="181">
        <v>100</v>
      </c>
      <c r="D13" s="202">
        <v>33</v>
      </c>
      <c r="E13" s="181" t="s">
        <v>1688</v>
      </c>
      <c r="F13" s="181">
        <v>100</v>
      </c>
    </row>
    <row r="14" spans="1:6" ht="24.75" customHeight="1">
      <c r="A14" s="202">
        <v>11</v>
      </c>
      <c r="B14" s="181" t="s">
        <v>3538</v>
      </c>
      <c r="C14" s="181">
        <v>100</v>
      </c>
      <c r="D14" s="202">
        <v>34</v>
      </c>
      <c r="E14" s="181" t="s">
        <v>3539</v>
      </c>
      <c r="F14" s="181">
        <v>100</v>
      </c>
    </row>
    <row r="15" spans="1:6" ht="24.75" customHeight="1">
      <c r="A15" s="202">
        <v>12</v>
      </c>
      <c r="B15" s="181" t="s">
        <v>3540</v>
      </c>
      <c r="C15" s="181">
        <v>60</v>
      </c>
      <c r="D15" s="202">
        <v>35</v>
      </c>
      <c r="E15" s="181" t="s">
        <v>3541</v>
      </c>
      <c r="F15" s="181">
        <v>100</v>
      </c>
    </row>
    <row r="16" spans="1:6" ht="24.75" customHeight="1">
      <c r="A16" s="202">
        <v>13</v>
      </c>
      <c r="B16" s="181" t="s">
        <v>3542</v>
      </c>
      <c r="C16" s="181">
        <v>50</v>
      </c>
      <c r="D16" s="202">
        <v>36</v>
      </c>
      <c r="E16" s="181" t="s">
        <v>3543</v>
      </c>
      <c r="F16" s="181">
        <v>50</v>
      </c>
    </row>
    <row r="17" spans="1:6" ht="24.75" customHeight="1">
      <c r="A17" s="202">
        <v>14</v>
      </c>
      <c r="B17" s="181" t="s">
        <v>3544</v>
      </c>
      <c r="C17" s="181">
        <v>100</v>
      </c>
      <c r="D17" s="202">
        <v>37</v>
      </c>
      <c r="E17" s="181" t="s">
        <v>3545</v>
      </c>
      <c r="F17" s="181">
        <v>100</v>
      </c>
    </row>
    <row r="18" spans="1:6" ht="24.75" customHeight="1">
      <c r="A18" s="202">
        <v>15</v>
      </c>
      <c r="B18" s="181" t="s">
        <v>3546</v>
      </c>
      <c r="C18" s="181">
        <v>100</v>
      </c>
      <c r="D18" s="202">
        <v>38</v>
      </c>
      <c r="E18" s="181" t="s">
        <v>3547</v>
      </c>
      <c r="F18" s="181">
        <v>100</v>
      </c>
    </row>
    <row r="19" spans="1:6" ht="24.75" customHeight="1">
      <c r="A19" s="202">
        <v>16</v>
      </c>
      <c r="B19" s="181" t="s">
        <v>3548</v>
      </c>
      <c r="C19" s="181">
        <v>100</v>
      </c>
      <c r="D19" s="202">
        <v>39</v>
      </c>
      <c r="E19" s="181" t="s">
        <v>3549</v>
      </c>
      <c r="F19" s="181">
        <v>100</v>
      </c>
    </row>
    <row r="20" spans="1:6" ht="24.75" customHeight="1">
      <c r="A20" s="202">
        <v>17</v>
      </c>
      <c r="B20" s="181" t="s">
        <v>3550</v>
      </c>
      <c r="C20" s="181">
        <v>100</v>
      </c>
      <c r="D20" s="202">
        <v>40</v>
      </c>
      <c r="E20" s="181" t="s">
        <v>3551</v>
      </c>
      <c r="F20" s="181">
        <v>100</v>
      </c>
    </row>
    <row r="21" spans="1:6" ht="24.75" customHeight="1">
      <c r="A21" s="202">
        <v>18</v>
      </c>
      <c r="B21" s="181" t="s">
        <v>3552</v>
      </c>
      <c r="C21" s="181">
        <v>100</v>
      </c>
      <c r="D21" s="202">
        <v>41</v>
      </c>
      <c r="E21" s="181" t="s">
        <v>3553</v>
      </c>
      <c r="F21" s="181">
        <v>100</v>
      </c>
    </row>
    <row r="22" spans="1:6" ht="24.75" customHeight="1">
      <c r="A22" s="202">
        <v>19</v>
      </c>
      <c r="B22" s="181" t="s">
        <v>3554</v>
      </c>
      <c r="C22" s="181">
        <v>50</v>
      </c>
      <c r="D22" s="202">
        <v>42</v>
      </c>
      <c r="E22" s="181" t="s">
        <v>3555</v>
      </c>
      <c r="F22" s="181">
        <v>100</v>
      </c>
    </row>
    <row r="23" spans="1:6" ht="24.75" customHeight="1">
      <c r="A23" s="202">
        <v>20</v>
      </c>
      <c r="B23" s="181" t="s">
        <v>1553</v>
      </c>
      <c r="C23" s="181">
        <v>100</v>
      </c>
      <c r="D23" s="202">
        <v>43</v>
      </c>
      <c r="E23" s="181" t="s">
        <v>3556</v>
      </c>
      <c r="F23" s="181">
        <v>50</v>
      </c>
    </row>
    <row r="24" spans="1:6" ht="24.75" customHeight="1">
      <c r="A24" s="202">
        <v>21</v>
      </c>
      <c r="B24" s="181" t="s">
        <v>3557</v>
      </c>
      <c r="C24" s="181">
        <v>50</v>
      </c>
      <c r="D24" s="202">
        <v>44</v>
      </c>
      <c r="E24" s="181" t="s">
        <v>3558</v>
      </c>
      <c r="F24" s="181">
        <v>100</v>
      </c>
    </row>
    <row r="25" spans="1:6" ht="24.75" customHeight="1">
      <c r="A25" s="202">
        <v>22</v>
      </c>
      <c r="B25" s="181" t="s">
        <v>3559</v>
      </c>
      <c r="C25" s="181">
        <v>100</v>
      </c>
      <c r="D25" s="202">
        <v>45</v>
      </c>
      <c r="E25" s="181" t="s">
        <v>3560</v>
      </c>
      <c r="F25" s="181">
        <v>50</v>
      </c>
    </row>
    <row r="26" spans="1:6" ht="24.75" customHeight="1">
      <c r="A26" s="202">
        <v>23</v>
      </c>
      <c r="B26" s="181" t="s">
        <v>3561</v>
      </c>
      <c r="C26" s="181">
        <v>100</v>
      </c>
      <c r="D26" s="202"/>
      <c r="E26" s="181"/>
      <c r="F26" s="181"/>
    </row>
    <row r="27" spans="1:6" ht="24.75" customHeight="1">
      <c r="A27" s="203" t="s">
        <v>3562</v>
      </c>
      <c r="B27" s="204"/>
      <c r="C27" s="204"/>
      <c r="D27" s="204"/>
      <c r="E27" s="204"/>
      <c r="F27" s="205"/>
    </row>
  </sheetData>
  <sheetProtection/>
  <mergeCells count="2">
    <mergeCell ref="A27:F27"/>
    <mergeCell ref="A1:F2"/>
  </mergeCells>
  <printOptions/>
  <pageMargins left="1.062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workbookViewId="0" topLeftCell="A13">
      <selection activeCell="C21" sqref="C21"/>
    </sheetView>
  </sheetViews>
  <sheetFormatPr defaultColWidth="9.00390625" defaultRowHeight="13.5"/>
  <cols>
    <col min="2" max="3" width="16.00390625" style="0" customWidth="1"/>
    <col min="4" max="4" width="10.375" style="0" customWidth="1"/>
    <col min="5" max="6" width="16.00390625" style="0" customWidth="1"/>
  </cols>
  <sheetData>
    <row r="1" spans="1:6" ht="22.5">
      <c r="A1" s="193" t="s">
        <v>3563</v>
      </c>
      <c r="B1" s="193"/>
      <c r="C1" s="193"/>
      <c r="D1" s="193"/>
      <c r="E1" s="193"/>
      <c r="F1" s="193"/>
    </row>
    <row r="2" spans="1:6" ht="13.5">
      <c r="A2" s="194"/>
      <c r="B2" s="120"/>
      <c r="C2" s="120"/>
      <c r="D2" s="120"/>
      <c r="E2" s="120"/>
      <c r="F2" s="120"/>
    </row>
    <row r="3" spans="1:6" ht="36" customHeight="1">
      <c r="A3" s="195" t="s">
        <v>3564</v>
      </c>
      <c r="B3" s="195"/>
      <c r="C3" s="195"/>
      <c r="D3" s="195"/>
      <c r="E3" s="195"/>
      <c r="F3" s="195"/>
    </row>
    <row r="4" spans="1:6" ht="28.5" customHeight="1">
      <c r="A4" s="196" t="s">
        <v>1</v>
      </c>
      <c r="B4" s="197" t="s">
        <v>186</v>
      </c>
      <c r="C4" s="197" t="s">
        <v>967</v>
      </c>
      <c r="D4" s="197" t="s">
        <v>1</v>
      </c>
      <c r="E4" s="197" t="s">
        <v>186</v>
      </c>
      <c r="F4" s="197" t="s">
        <v>967</v>
      </c>
    </row>
    <row r="5" spans="1:6" ht="28.5" customHeight="1">
      <c r="A5" s="198">
        <v>1</v>
      </c>
      <c r="B5" s="199" t="s">
        <v>3565</v>
      </c>
      <c r="C5" s="199">
        <v>200</v>
      </c>
      <c r="D5" s="199">
        <v>20</v>
      </c>
      <c r="E5" s="199" t="s">
        <v>3566</v>
      </c>
      <c r="F5" s="199">
        <v>50</v>
      </c>
    </row>
    <row r="6" spans="1:6" ht="28.5" customHeight="1">
      <c r="A6" s="198">
        <v>2</v>
      </c>
      <c r="B6" s="199" t="s">
        <v>3567</v>
      </c>
      <c r="C6" s="199">
        <v>200</v>
      </c>
      <c r="D6" s="199">
        <v>21</v>
      </c>
      <c r="E6" s="199" t="s">
        <v>3568</v>
      </c>
      <c r="F6" s="199">
        <v>50</v>
      </c>
    </row>
    <row r="7" spans="1:6" ht="28.5" customHeight="1">
      <c r="A7" s="198">
        <v>3</v>
      </c>
      <c r="B7" s="199" t="s">
        <v>3569</v>
      </c>
      <c r="C7" s="199">
        <v>200</v>
      </c>
      <c r="D7" s="199">
        <v>22</v>
      </c>
      <c r="E7" s="199" t="s">
        <v>3570</v>
      </c>
      <c r="F7" s="199">
        <v>50</v>
      </c>
    </row>
    <row r="8" spans="1:6" ht="28.5" customHeight="1">
      <c r="A8" s="198">
        <v>4</v>
      </c>
      <c r="B8" s="199" t="s">
        <v>3571</v>
      </c>
      <c r="C8" s="199">
        <v>100</v>
      </c>
      <c r="D8" s="199">
        <v>23</v>
      </c>
      <c r="E8" s="199" t="s">
        <v>3572</v>
      </c>
      <c r="F8" s="199">
        <v>50</v>
      </c>
    </row>
    <row r="9" spans="1:6" ht="28.5" customHeight="1">
      <c r="A9" s="198">
        <v>5</v>
      </c>
      <c r="B9" s="199" t="s">
        <v>3573</v>
      </c>
      <c r="C9" s="199">
        <v>100</v>
      </c>
      <c r="D9" s="199">
        <v>24</v>
      </c>
      <c r="E9" s="199" t="s">
        <v>3574</v>
      </c>
      <c r="F9" s="199">
        <v>50</v>
      </c>
    </row>
    <row r="10" spans="1:6" ht="28.5" customHeight="1">
      <c r="A10" s="198">
        <v>6</v>
      </c>
      <c r="B10" s="199" t="s">
        <v>3575</v>
      </c>
      <c r="C10" s="199">
        <v>100</v>
      </c>
      <c r="D10" s="199">
        <v>25</v>
      </c>
      <c r="E10" s="199" t="s">
        <v>3576</v>
      </c>
      <c r="F10" s="199">
        <v>50</v>
      </c>
    </row>
    <row r="11" spans="1:6" ht="28.5" customHeight="1">
      <c r="A11" s="198">
        <v>7</v>
      </c>
      <c r="B11" s="199" t="s">
        <v>3577</v>
      </c>
      <c r="C11" s="199">
        <v>100</v>
      </c>
      <c r="D11" s="199">
        <v>26</v>
      </c>
      <c r="E11" s="199" t="s">
        <v>3578</v>
      </c>
      <c r="F11" s="199">
        <v>50</v>
      </c>
    </row>
    <row r="12" spans="1:6" ht="28.5" customHeight="1">
      <c r="A12" s="198">
        <v>8</v>
      </c>
      <c r="B12" s="199" t="s">
        <v>3579</v>
      </c>
      <c r="C12" s="199">
        <v>100</v>
      </c>
      <c r="D12" s="199">
        <v>27</v>
      </c>
      <c r="E12" s="199" t="s">
        <v>3580</v>
      </c>
      <c r="F12" s="199">
        <v>50</v>
      </c>
    </row>
    <row r="13" spans="1:6" ht="28.5" customHeight="1">
      <c r="A13" s="198">
        <v>9</v>
      </c>
      <c r="B13" s="199" t="s">
        <v>3581</v>
      </c>
      <c r="C13" s="199">
        <v>100</v>
      </c>
      <c r="D13" s="199">
        <v>28</v>
      </c>
      <c r="E13" s="199" t="s">
        <v>3582</v>
      </c>
      <c r="F13" s="199">
        <v>50</v>
      </c>
    </row>
    <row r="14" spans="1:6" ht="28.5" customHeight="1">
      <c r="A14" s="198">
        <v>10</v>
      </c>
      <c r="B14" s="199" t="s">
        <v>3583</v>
      </c>
      <c r="C14" s="199">
        <v>100</v>
      </c>
      <c r="D14" s="199">
        <v>29</v>
      </c>
      <c r="E14" s="199" t="s">
        <v>3584</v>
      </c>
      <c r="F14" s="199">
        <v>50</v>
      </c>
    </row>
    <row r="15" spans="1:6" ht="28.5" customHeight="1">
      <c r="A15" s="198">
        <v>11</v>
      </c>
      <c r="B15" s="199" t="s">
        <v>3585</v>
      </c>
      <c r="C15" s="199">
        <v>100</v>
      </c>
      <c r="D15" s="199">
        <v>30</v>
      </c>
      <c r="E15" s="199" t="s">
        <v>3586</v>
      </c>
      <c r="F15" s="199">
        <v>50</v>
      </c>
    </row>
    <row r="16" spans="1:6" ht="28.5" customHeight="1">
      <c r="A16" s="198">
        <v>12</v>
      </c>
      <c r="B16" s="199" t="s">
        <v>3587</v>
      </c>
      <c r="C16" s="199">
        <v>100</v>
      </c>
      <c r="D16" s="199">
        <v>31</v>
      </c>
      <c r="E16" s="199" t="s">
        <v>1086</v>
      </c>
      <c r="F16" s="199">
        <v>50</v>
      </c>
    </row>
    <row r="17" spans="1:6" ht="28.5" customHeight="1">
      <c r="A17" s="198">
        <v>13</v>
      </c>
      <c r="B17" s="199" t="s">
        <v>3588</v>
      </c>
      <c r="C17" s="199">
        <v>100</v>
      </c>
      <c r="D17" s="199">
        <v>32</v>
      </c>
      <c r="E17" s="199" t="s">
        <v>3589</v>
      </c>
      <c r="F17" s="199">
        <v>50</v>
      </c>
    </row>
    <row r="18" spans="1:6" ht="28.5" customHeight="1">
      <c r="A18" s="198">
        <v>14</v>
      </c>
      <c r="B18" s="199" t="s">
        <v>3590</v>
      </c>
      <c r="C18" s="199">
        <v>100</v>
      </c>
      <c r="D18" s="199">
        <v>33</v>
      </c>
      <c r="E18" s="199" t="s">
        <v>3591</v>
      </c>
      <c r="F18" s="199">
        <v>50</v>
      </c>
    </row>
    <row r="19" spans="1:6" ht="28.5" customHeight="1">
      <c r="A19" s="198">
        <v>15</v>
      </c>
      <c r="B19" s="199" t="s">
        <v>3592</v>
      </c>
      <c r="C19" s="199">
        <v>100</v>
      </c>
      <c r="D19" s="199">
        <v>34</v>
      </c>
      <c r="E19" s="199" t="s">
        <v>3593</v>
      </c>
      <c r="F19" s="199">
        <v>50</v>
      </c>
    </row>
    <row r="20" spans="1:6" ht="28.5" customHeight="1">
      <c r="A20" s="198">
        <v>16</v>
      </c>
      <c r="B20" s="199" t="s">
        <v>3594</v>
      </c>
      <c r="C20" s="199">
        <v>50</v>
      </c>
      <c r="D20" s="199">
        <v>35</v>
      </c>
      <c r="E20" s="199" t="s">
        <v>3595</v>
      </c>
      <c r="F20" s="199">
        <v>50</v>
      </c>
    </row>
    <row r="21" spans="1:6" ht="28.5" customHeight="1">
      <c r="A21" s="198">
        <v>17</v>
      </c>
      <c r="B21" s="199" t="s">
        <v>3596</v>
      </c>
      <c r="C21" s="199">
        <v>50</v>
      </c>
      <c r="D21" s="199">
        <v>36</v>
      </c>
      <c r="E21" s="199" t="s">
        <v>3597</v>
      </c>
      <c r="F21" s="199">
        <v>50</v>
      </c>
    </row>
    <row r="22" spans="1:6" ht="28.5" customHeight="1">
      <c r="A22" s="198">
        <v>18</v>
      </c>
      <c r="B22" s="199" t="s">
        <v>3598</v>
      </c>
      <c r="C22" s="199">
        <v>50</v>
      </c>
      <c r="D22" s="199">
        <v>37</v>
      </c>
      <c r="E22" s="199" t="s">
        <v>3599</v>
      </c>
      <c r="F22" s="199">
        <v>50</v>
      </c>
    </row>
    <row r="23" spans="1:6" ht="28.5" customHeight="1">
      <c r="A23" s="198">
        <v>19</v>
      </c>
      <c r="B23" s="199" t="s">
        <v>3600</v>
      </c>
      <c r="C23" s="199">
        <v>50</v>
      </c>
      <c r="D23" s="199"/>
      <c r="E23" s="199"/>
      <c r="F23" s="199"/>
    </row>
    <row r="24" spans="1:6" ht="28.5" customHeight="1">
      <c r="A24" s="200" t="s">
        <v>3601</v>
      </c>
      <c r="B24" s="200"/>
      <c r="C24" s="201" t="s">
        <v>3602</v>
      </c>
      <c r="D24" s="201"/>
      <c r="E24" s="201"/>
      <c r="F24" s="201"/>
    </row>
  </sheetData>
  <sheetProtection/>
  <mergeCells count="4">
    <mergeCell ref="A1:F1"/>
    <mergeCell ref="A3:F3"/>
    <mergeCell ref="A24:B24"/>
    <mergeCell ref="C24:F24"/>
  </mergeCells>
  <printOptions/>
  <pageMargins left="0.9444444444444444" right="0.75" top="0.9444444444444444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43"/>
  <sheetViews>
    <sheetView zoomScaleSheetLayoutView="100" workbookViewId="0" topLeftCell="A1">
      <selection activeCell="A2" sqref="A2:IV40"/>
    </sheetView>
  </sheetViews>
  <sheetFormatPr defaultColWidth="9.00390625" defaultRowHeight="13.5"/>
  <cols>
    <col min="1" max="1" width="10.50390625" style="0" customWidth="1"/>
    <col min="2" max="4" width="23.375" style="0" customWidth="1"/>
  </cols>
  <sheetData>
    <row r="1" spans="1:4" ht="55.5" customHeight="1">
      <c r="A1" s="186" t="s">
        <v>3603</v>
      </c>
      <c r="B1" s="186"/>
      <c r="C1" s="186"/>
      <c r="D1" s="186"/>
    </row>
    <row r="2" spans="1:4" ht="24.75" customHeight="1">
      <c r="A2" s="156" t="s">
        <v>1</v>
      </c>
      <c r="B2" s="156" t="s">
        <v>186</v>
      </c>
      <c r="C2" s="156" t="s">
        <v>3</v>
      </c>
      <c r="D2" s="156" t="s">
        <v>4</v>
      </c>
    </row>
    <row r="3" spans="1:4" ht="24.75" customHeight="1">
      <c r="A3" s="156">
        <v>1</v>
      </c>
      <c r="B3" s="187" t="s">
        <v>3604</v>
      </c>
      <c r="C3" s="156">
        <v>200</v>
      </c>
      <c r="D3" s="156"/>
    </row>
    <row r="4" spans="1:4" ht="24.75" customHeight="1">
      <c r="A4" s="156">
        <v>2</v>
      </c>
      <c r="B4" s="187" t="s">
        <v>3605</v>
      </c>
      <c r="C4" s="156">
        <v>100</v>
      </c>
      <c r="D4" s="156"/>
    </row>
    <row r="5" spans="1:4" ht="24.75" customHeight="1">
      <c r="A5" s="156">
        <v>3</v>
      </c>
      <c r="B5" s="187" t="s">
        <v>3606</v>
      </c>
      <c r="C5" s="156">
        <v>50</v>
      </c>
      <c r="D5" s="156"/>
    </row>
    <row r="6" spans="1:4" ht="24.75" customHeight="1">
      <c r="A6" s="156">
        <v>4</v>
      </c>
      <c r="B6" s="187" t="s">
        <v>3607</v>
      </c>
      <c r="C6" s="156">
        <v>100</v>
      </c>
      <c r="D6" s="156"/>
    </row>
    <row r="7" spans="1:4" ht="24.75" customHeight="1">
      <c r="A7" s="156">
        <v>5</v>
      </c>
      <c r="B7" s="187" t="s">
        <v>3608</v>
      </c>
      <c r="C7" s="156">
        <v>50</v>
      </c>
      <c r="D7" s="156"/>
    </row>
    <row r="8" spans="1:4" ht="24.75" customHeight="1">
      <c r="A8" s="156">
        <v>6</v>
      </c>
      <c r="B8" s="187" t="s">
        <v>3609</v>
      </c>
      <c r="C8" s="156">
        <v>50</v>
      </c>
      <c r="D8" s="156"/>
    </row>
    <row r="9" spans="1:4" ht="24.75" customHeight="1">
      <c r="A9" s="156">
        <v>7</v>
      </c>
      <c r="B9" s="187" t="s">
        <v>3610</v>
      </c>
      <c r="C9" s="156">
        <v>50</v>
      </c>
      <c r="D9" s="156"/>
    </row>
    <row r="10" spans="1:4" ht="24.75" customHeight="1">
      <c r="A10" s="156">
        <v>8</v>
      </c>
      <c r="B10" s="187" t="s">
        <v>3611</v>
      </c>
      <c r="C10" s="156">
        <v>100</v>
      </c>
      <c r="D10" s="156"/>
    </row>
    <row r="11" spans="1:4" ht="24.75" customHeight="1">
      <c r="A11" s="156">
        <v>9</v>
      </c>
      <c r="B11" s="187" t="s">
        <v>2958</v>
      </c>
      <c r="C11" s="156">
        <v>50</v>
      </c>
      <c r="D11" s="156"/>
    </row>
    <row r="12" spans="1:4" ht="24.75" customHeight="1">
      <c r="A12" s="156">
        <v>10</v>
      </c>
      <c r="B12" s="187" t="s">
        <v>3612</v>
      </c>
      <c r="C12" s="156">
        <v>50</v>
      </c>
      <c r="D12" s="156"/>
    </row>
    <row r="13" spans="1:4" ht="24.75" customHeight="1">
      <c r="A13" s="156">
        <v>11</v>
      </c>
      <c r="B13" s="187" t="s">
        <v>3613</v>
      </c>
      <c r="C13" s="156">
        <v>50</v>
      </c>
      <c r="D13" s="156"/>
    </row>
    <row r="14" spans="1:4" ht="24.75" customHeight="1">
      <c r="A14" s="156">
        <v>12</v>
      </c>
      <c r="B14" s="187" t="s">
        <v>3614</v>
      </c>
      <c r="C14" s="156">
        <v>50</v>
      </c>
      <c r="D14" s="156"/>
    </row>
    <row r="15" spans="1:4" ht="24.75" customHeight="1">
      <c r="A15" s="156">
        <v>13</v>
      </c>
      <c r="B15" s="187" t="s">
        <v>3615</v>
      </c>
      <c r="C15" s="156">
        <v>100</v>
      </c>
      <c r="D15" s="156"/>
    </row>
    <row r="16" spans="1:4" ht="24.75" customHeight="1">
      <c r="A16" s="156">
        <v>14</v>
      </c>
      <c r="B16" s="187" t="s">
        <v>3616</v>
      </c>
      <c r="C16" s="156">
        <v>50</v>
      </c>
      <c r="D16" s="156"/>
    </row>
    <row r="17" spans="1:4" ht="24.75" customHeight="1">
      <c r="A17" s="156">
        <v>15</v>
      </c>
      <c r="B17" s="187" t="s">
        <v>3617</v>
      </c>
      <c r="C17" s="156">
        <v>50</v>
      </c>
      <c r="D17" s="156"/>
    </row>
    <row r="18" spans="1:4" ht="24.75" customHeight="1">
      <c r="A18" s="156">
        <v>16</v>
      </c>
      <c r="B18" s="187" t="s">
        <v>3618</v>
      </c>
      <c r="C18" s="156">
        <v>50</v>
      </c>
      <c r="D18" s="156"/>
    </row>
    <row r="19" spans="1:4" ht="24.75" customHeight="1">
      <c r="A19" s="156">
        <v>17</v>
      </c>
      <c r="B19" s="187" t="s">
        <v>3619</v>
      </c>
      <c r="C19" s="156">
        <v>200</v>
      </c>
      <c r="D19" s="156"/>
    </row>
    <row r="20" spans="1:4" ht="24.75" customHeight="1">
      <c r="A20" s="156">
        <v>18</v>
      </c>
      <c r="B20" s="188" t="s">
        <v>3620</v>
      </c>
      <c r="C20" s="156">
        <v>100</v>
      </c>
      <c r="D20" s="156"/>
    </row>
    <row r="21" spans="1:4" ht="24.75" customHeight="1">
      <c r="A21" s="156">
        <v>19</v>
      </c>
      <c r="B21" s="187" t="s">
        <v>3621</v>
      </c>
      <c r="C21" s="156">
        <v>50</v>
      </c>
      <c r="D21" s="156"/>
    </row>
    <row r="22" spans="1:4" ht="24.75" customHeight="1">
      <c r="A22" s="156">
        <v>20</v>
      </c>
      <c r="B22" s="187" t="s">
        <v>3622</v>
      </c>
      <c r="C22" s="156">
        <v>50</v>
      </c>
      <c r="D22" s="156"/>
    </row>
    <row r="23" spans="1:4" ht="24.75" customHeight="1">
      <c r="A23" s="156">
        <v>21</v>
      </c>
      <c r="B23" s="187" t="s">
        <v>3623</v>
      </c>
      <c r="C23" s="156">
        <v>200</v>
      </c>
      <c r="D23" s="156"/>
    </row>
    <row r="24" spans="1:4" ht="24.75" customHeight="1">
      <c r="A24" s="156">
        <v>22</v>
      </c>
      <c r="B24" s="187" t="s">
        <v>3624</v>
      </c>
      <c r="C24" s="156">
        <v>50</v>
      </c>
      <c r="D24" s="156"/>
    </row>
    <row r="25" spans="1:4" ht="24.75" customHeight="1">
      <c r="A25" s="156">
        <v>23</v>
      </c>
      <c r="B25" s="187" t="s">
        <v>3625</v>
      </c>
      <c r="C25" s="156">
        <v>50</v>
      </c>
      <c r="D25" s="156"/>
    </row>
    <row r="26" spans="1:4" ht="24.75" customHeight="1">
      <c r="A26" s="156">
        <v>24</v>
      </c>
      <c r="B26" s="187" t="s">
        <v>3626</v>
      </c>
      <c r="C26" s="156">
        <v>50</v>
      </c>
      <c r="D26" s="156"/>
    </row>
    <row r="27" spans="1:4" ht="24.75" customHeight="1">
      <c r="A27" s="156">
        <v>25</v>
      </c>
      <c r="B27" s="187" t="s">
        <v>3506</v>
      </c>
      <c r="C27" s="156">
        <v>50</v>
      </c>
      <c r="D27" s="156"/>
    </row>
    <row r="28" spans="1:4" ht="24.75" customHeight="1">
      <c r="A28" s="156">
        <v>26</v>
      </c>
      <c r="B28" s="187" t="s">
        <v>3627</v>
      </c>
      <c r="C28" s="156">
        <v>50</v>
      </c>
      <c r="D28" s="156"/>
    </row>
    <row r="29" spans="1:4" ht="24.75" customHeight="1">
      <c r="A29" s="156">
        <v>27</v>
      </c>
      <c r="B29" s="187" t="s">
        <v>3628</v>
      </c>
      <c r="C29" s="156">
        <v>50</v>
      </c>
      <c r="D29" s="156"/>
    </row>
    <row r="30" spans="1:4" ht="24.75" customHeight="1">
      <c r="A30" s="156">
        <v>28</v>
      </c>
      <c r="B30" s="189" t="s">
        <v>3629</v>
      </c>
      <c r="C30" s="156">
        <v>50</v>
      </c>
      <c r="D30" s="156"/>
    </row>
    <row r="31" spans="1:4" ht="24.75" customHeight="1">
      <c r="A31" s="156">
        <v>29</v>
      </c>
      <c r="B31" s="189" t="s">
        <v>3630</v>
      </c>
      <c r="C31" s="156">
        <v>50</v>
      </c>
      <c r="D31" s="156"/>
    </row>
    <row r="32" spans="1:4" ht="24.75" customHeight="1">
      <c r="A32" s="156">
        <v>30</v>
      </c>
      <c r="B32" s="189" t="s">
        <v>3511</v>
      </c>
      <c r="C32" s="156">
        <v>50</v>
      </c>
      <c r="D32" s="156"/>
    </row>
    <row r="33" spans="1:4" ht="24.75" customHeight="1">
      <c r="A33" s="156">
        <v>31</v>
      </c>
      <c r="B33" s="187" t="s">
        <v>3631</v>
      </c>
      <c r="C33" s="156">
        <v>50</v>
      </c>
      <c r="D33" s="156"/>
    </row>
    <row r="34" spans="1:4" ht="24.75" customHeight="1">
      <c r="A34" s="156">
        <v>32</v>
      </c>
      <c r="B34" s="187" t="s">
        <v>3632</v>
      </c>
      <c r="C34" s="156">
        <v>50</v>
      </c>
      <c r="D34" s="156"/>
    </row>
    <row r="35" spans="1:4" ht="24.75" customHeight="1">
      <c r="A35" s="156">
        <v>33</v>
      </c>
      <c r="B35" s="187" t="s">
        <v>3633</v>
      </c>
      <c r="C35" s="156">
        <v>50</v>
      </c>
      <c r="D35" s="156"/>
    </row>
    <row r="36" spans="1:4" ht="24.75" customHeight="1">
      <c r="A36" s="156">
        <v>34</v>
      </c>
      <c r="B36" s="190" t="s">
        <v>3634</v>
      </c>
      <c r="C36" s="156">
        <v>50</v>
      </c>
      <c r="D36" s="156"/>
    </row>
    <row r="37" spans="1:4" ht="24.75" customHeight="1">
      <c r="A37" s="156">
        <v>35</v>
      </c>
      <c r="B37" s="190" t="s">
        <v>3635</v>
      </c>
      <c r="C37" s="156">
        <v>100</v>
      </c>
      <c r="D37" s="156"/>
    </row>
    <row r="38" spans="1:4" ht="24.75" customHeight="1">
      <c r="A38" s="156">
        <v>36</v>
      </c>
      <c r="B38" s="190" t="s">
        <v>3636</v>
      </c>
      <c r="C38" s="156">
        <v>50</v>
      </c>
      <c r="D38" s="156"/>
    </row>
    <row r="39" spans="1:4" ht="24.75" customHeight="1">
      <c r="A39" s="156" t="s">
        <v>184</v>
      </c>
      <c r="B39" s="190"/>
      <c r="C39" s="156">
        <f>SUM(C3:C38)</f>
        <v>2550</v>
      </c>
      <c r="D39" s="156"/>
    </row>
    <row r="40" spans="1:4" ht="24.75" customHeight="1">
      <c r="A40" s="159" t="s">
        <v>3637</v>
      </c>
      <c r="B40" s="159"/>
      <c r="C40" s="159"/>
      <c r="D40" s="159"/>
    </row>
    <row r="41" spans="1:4" ht="14.25">
      <c r="A41" s="191" t="s">
        <v>3638</v>
      </c>
      <c r="B41" s="191"/>
      <c r="C41" s="191"/>
      <c r="D41" s="191"/>
    </row>
    <row r="42" spans="1:4" ht="14.25">
      <c r="A42" s="191" t="s">
        <v>3639</v>
      </c>
      <c r="B42" s="191"/>
      <c r="C42" s="191"/>
      <c r="D42" s="191"/>
    </row>
    <row r="43" spans="1:4" ht="14.25">
      <c r="A43" s="192">
        <v>43692</v>
      </c>
      <c r="B43" s="191"/>
      <c r="C43" s="191"/>
      <c r="D43" s="191"/>
    </row>
  </sheetData>
  <sheetProtection/>
  <mergeCells count="5">
    <mergeCell ref="A1:D1"/>
    <mergeCell ref="A40:D40"/>
    <mergeCell ref="A41:D41"/>
    <mergeCell ref="A42:D42"/>
    <mergeCell ref="A43:D43"/>
  </mergeCells>
  <dataValidations count="1">
    <dataValidation allowBlank="1" showInputMessage="1" showErrorMessage="1" promptTitle="系统信息提示" prompt="* 为必填项" sqref="B36:B39"/>
  </dataValidations>
  <printOptions/>
  <pageMargins left="1.2201388888888889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0">
      <selection activeCell="A2" sqref="A2:IV16"/>
    </sheetView>
  </sheetViews>
  <sheetFormatPr defaultColWidth="9.00390625" defaultRowHeight="13.5"/>
  <cols>
    <col min="1" max="4" width="21.00390625" style="0" customWidth="1"/>
  </cols>
  <sheetData>
    <row r="1" spans="1:4" ht="60.75" customHeight="1">
      <c r="A1" s="182" t="s">
        <v>3640</v>
      </c>
      <c r="B1" s="182"/>
      <c r="C1" s="182"/>
      <c r="D1" s="182"/>
    </row>
    <row r="2" spans="1:4" ht="39.75" customHeight="1">
      <c r="A2" s="58" t="s">
        <v>186</v>
      </c>
      <c r="B2" s="58" t="s">
        <v>967</v>
      </c>
      <c r="C2" s="58" t="s">
        <v>186</v>
      </c>
      <c r="D2" s="58" t="s">
        <v>967</v>
      </c>
    </row>
    <row r="3" spans="1:4" ht="39.75" customHeight="1">
      <c r="A3" s="58" t="s">
        <v>2595</v>
      </c>
      <c r="B3" s="58">
        <v>200</v>
      </c>
      <c r="C3" s="58" t="s">
        <v>3641</v>
      </c>
      <c r="D3" s="58">
        <v>50</v>
      </c>
    </row>
    <row r="4" spans="1:4" ht="39.75" customHeight="1">
      <c r="A4" s="58" t="s">
        <v>3642</v>
      </c>
      <c r="B4" s="58">
        <v>200</v>
      </c>
      <c r="C4" s="58" t="s">
        <v>3643</v>
      </c>
      <c r="D4" s="58">
        <v>100</v>
      </c>
    </row>
    <row r="5" spans="1:4" ht="39.75" customHeight="1">
      <c r="A5" s="58" t="s">
        <v>3644</v>
      </c>
      <c r="B5" s="58">
        <v>100</v>
      </c>
      <c r="C5" s="58" t="s">
        <v>3645</v>
      </c>
      <c r="D5" s="58">
        <v>100</v>
      </c>
    </row>
    <row r="6" spans="1:4" ht="39.75" customHeight="1">
      <c r="A6" s="58" t="s">
        <v>3646</v>
      </c>
      <c r="B6" s="58">
        <v>50</v>
      </c>
      <c r="C6" s="58" t="s">
        <v>3647</v>
      </c>
      <c r="D6" s="58">
        <v>50</v>
      </c>
    </row>
    <row r="7" spans="1:4" ht="39.75" customHeight="1">
      <c r="A7" s="58" t="s">
        <v>3648</v>
      </c>
      <c r="B7" s="58">
        <v>100</v>
      </c>
      <c r="C7" s="58" t="s">
        <v>3649</v>
      </c>
      <c r="D7" s="58">
        <v>50</v>
      </c>
    </row>
    <row r="8" spans="1:4" ht="39.75" customHeight="1">
      <c r="A8" s="58" t="s">
        <v>766</v>
      </c>
      <c r="B8" s="58">
        <v>100</v>
      </c>
      <c r="C8" s="58" t="s">
        <v>3650</v>
      </c>
      <c r="D8" s="58">
        <v>100</v>
      </c>
    </row>
    <row r="9" spans="1:4" ht="39.75" customHeight="1">
      <c r="A9" s="58" t="s">
        <v>3651</v>
      </c>
      <c r="B9" s="58">
        <v>100</v>
      </c>
      <c r="C9" s="58" t="s">
        <v>3652</v>
      </c>
      <c r="D9" s="58">
        <v>50</v>
      </c>
    </row>
    <row r="10" spans="1:4" ht="39.75" customHeight="1">
      <c r="A10" s="58" t="s">
        <v>3653</v>
      </c>
      <c r="B10" s="58">
        <v>100</v>
      </c>
      <c r="C10" s="58" t="s">
        <v>3654</v>
      </c>
      <c r="D10" s="58">
        <v>100</v>
      </c>
    </row>
    <row r="11" spans="1:4" ht="39.75" customHeight="1">
      <c r="A11" s="58" t="s">
        <v>3655</v>
      </c>
      <c r="B11" s="58">
        <v>50</v>
      </c>
      <c r="C11" s="58" t="s">
        <v>3656</v>
      </c>
      <c r="D11" s="58">
        <v>50</v>
      </c>
    </row>
    <row r="12" spans="1:4" ht="39.75" customHeight="1">
      <c r="A12" s="58" t="s">
        <v>2663</v>
      </c>
      <c r="B12" s="58">
        <v>100</v>
      </c>
      <c r="C12" s="58" t="s">
        <v>3657</v>
      </c>
      <c r="D12" s="58">
        <v>50</v>
      </c>
    </row>
    <row r="13" spans="1:4" ht="39.75" customHeight="1">
      <c r="A13" s="58" t="s">
        <v>3658</v>
      </c>
      <c r="B13" s="58">
        <v>100</v>
      </c>
      <c r="C13" s="58" t="s">
        <v>3659</v>
      </c>
      <c r="D13" s="58">
        <v>50</v>
      </c>
    </row>
    <row r="14" spans="1:4" ht="39.75" customHeight="1">
      <c r="A14" s="58" t="s">
        <v>3660</v>
      </c>
      <c r="B14" s="58">
        <v>200</v>
      </c>
      <c r="C14" s="58" t="s">
        <v>3661</v>
      </c>
      <c r="D14" s="58">
        <v>50</v>
      </c>
    </row>
    <row r="15" spans="1:4" ht="39.75" customHeight="1">
      <c r="A15" s="58" t="s">
        <v>184</v>
      </c>
      <c r="B15" s="58">
        <f>SUM(B3:B14)</f>
        <v>1400</v>
      </c>
      <c r="C15" s="58"/>
      <c r="D15" s="58">
        <f>SUM(D3:D14)</f>
        <v>800</v>
      </c>
    </row>
    <row r="16" spans="1:4" ht="39.75" customHeight="1">
      <c r="A16" s="58" t="s">
        <v>1668</v>
      </c>
      <c r="B16" s="183" t="s">
        <v>3662</v>
      </c>
      <c r="C16" s="184"/>
      <c r="D16" s="185"/>
    </row>
  </sheetData>
  <sheetProtection/>
  <mergeCells count="2">
    <mergeCell ref="A1:D1"/>
    <mergeCell ref="B16:D16"/>
  </mergeCells>
  <printOptions/>
  <pageMargins left="0.9444444444444444" right="0.7083333333333334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C27"/>
  <sheetViews>
    <sheetView zoomScaleSheetLayoutView="100" workbookViewId="0" topLeftCell="A1">
      <selection activeCell="C11" sqref="C11"/>
    </sheetView>
  </sheetViews>
  <sheetFormatPr defaultColWidth="9.00390625" defaultRowHeight="13.5"/>
  <cols>
    <col min="1" max="1" width="14.75390625" style="0" customWidth="1"/>
    <col min="2" max="3" width="27.375" style="0" customWidth="1"/>
  </cols>
  <sheetData>
    <row r="1" spans="1:3" ht="30.75" customHeight="1">
      <c r="A1" s="179" t="s">
        <v>3663</v>
      </c>
      <c r="B1" s="179"/>
      <c r="C1" s="179"/>
    </row>
    <row r="2" spans="1:3" ht="27" customHeight="1">
      <c r="A2" s="180" t="s">
        <v>3664</v>
      </c>
      <c r="B2" s="180"/>
      <c r="C2" s="180"/>
    </row>
    <row r="3" spans="1:3" ht="24.75" customHeight="1">
      <c r="A3" s="181" t="s">
        <v>1</v>
      </c>
      <c r="B3" s="181" t="s">
        <v>186</v>
      </c>
      <c r="C3" s="181" t="s">
        <v>967</v>
      </c>
    </row>
    <row r="4" spans="1:3" ht="24.75" customHeight="1">
      <c r="A4" s="181">
        <v>1</v>
      </c>
      <c r="B4" s="181" t="s">
        <v>3665</v>
      </c>
      <c r="C4" s="181">
        <v>200</v>
      </c>
    </row>
    <row r="5" spans="1:3" ht="24.75" customHeight="1">
      <c r="A5" s="181">
        <v>2</v>
      </c>
      <c r="B5" s="181" t="s">
        <v>3666</v>
      </c>
      <c r="C5" s="181">
        <v>200</v>
      </c>
    </row>
    <row r="6" spans="1:3" ht="24.75" customHeight="1">
      <c r="A6" s="181">
        <v>3</v>
      </c>
      <c r="B6" s="181" t="s">
        <v>3667</v>
      </c>
      <c r="C6" s="181">
        <v>200</v>
      </c>
    </row>
    <row r="7" spans="1:3" ht="24.75" customHeight="1">
      <c r="A7" s="181">
        <v>4</v>
      </c>
      <c r="B7" s="181" t="s">
        <v>3668</v>
      </c>
      <c r="C7" s="181">
        <v>200</v>
      </c>
    </row>
    <row r="8" spans="1:3" ht="24.75" customHeight="1">
      <c r="A8" s="181">
        <v>5</v>
      </c>
      <c r="B8" s="181" t="s">
        <v>3669</v>
      </c>
      <c r="C8" s="181">
        <v>50</v>
      </c>
    </row>
    <row r="9" spans="1:3" ht="24.75" customHeight="1">
      <c r="A9" s="181">
        <v>6</v>
      </c>
      <c r="B9" s="181" t="s">
        <v>3670</v>
      </c>
      <c r="C9" s="181">
        <v>50</v>
      </c>
    </row>
    <row r="10" spans="1:3" ht="24.75" customHeight="1">
      <c r="A10" s="181">
        <v>7</v>
      </c>
      <c r="B10" s="181" t="s">
        <v>3671</v>
      </c>
      <c r="C10" s="181">
        <v>50</v>
      </c>
    </row>
    <row r="11" spans="1:3" ht="24.75" customHeight="1">
      <c r="A11" s="181">
        <v>8</v>
      </c>
      <c r="B11" s="181" t="s">
        <v>3672</v>
      </c>
      <c r="C11" s="181">
        <v>50</v>
      </c>
    </row>
    <row r="12" spans="1:3" ht="24.75" customHeight="1">
      <c r="A12" s="181">
        <v>9</v>
      </c>
      <c r="B12" s="181" t="s">
        <v>3673</v>
      </c>
      <c r="C12" s="181">
        <v>50</v>
      </c>
    </row>
    <row r="13" spans="1:3" ht="24.75" customHeight="1">
      <c r="A13" s="181">
        <v>10</v>
      </c>
      <c r="B13" s="181" t="s">
        <v>3674</v>
      </c>
      <c r="C13" s="181">
        <v>50</v>
      </c>
    </row>
    <row r="14" spans="1:3" ht="24.75" customHeight="1">
      <c r="A14" s="181">
        <v>11</v>
      </c>
      <c r="B14" s="181" t="s">
        <v>3675</v>
      </c>
      <c r="C14" s="181">
        <v>50</v>
      </c>
    </row>
    <row r="15" spans="1:3" ht="24.75" customHeight="1">
      <c r="A15" s="181">
        <v>12</v>
      </c>
      <c r="B15" s="181" t="s">
        <v>3676</v>
      </c>
      <c r="C15" s="181">
        <v>50</v>
      </c>
    </row>
    <row r="16" spans="1:3" ht="24.75" customHeight="1">
      <c r="A16" s="181">
        <v>13</v>
      </c>
      <c r="B16" s="181" t="s">
        <v>3677</v>
      </c>
      <c r="C16" s="181">
        <v>50</v>
      </c>
    </row>
    <row r="17" spans="1:3" ht="24.75" customHeight="1">
      <c r="A17" s="181">
        <v>14</v>
      </c>
      <c r="B17" s="181" t="s">
        <v>3678</v>
      </c>
      <c r="C17" s="181">
        <v>50</v>
      </c>
    </row>
    <row r="18" spans="1:3" ht="24.75" customHeight="1">
      <c r="A18" s="181">
        <v>15</v>
      </c>
      <c r="B18" s="181" t="s">
        <v>3679</v>
      </c>
      <c r="C18" s="181">
        <v>50</v>
      </c>
    </row>
    <row r="19" spans="1:3" ht="24.75" customHeight="1">
      <c r="A19" s="181">
        <v>16</v>
      </c>
      <c r="B19" s="181" t="s">
        <v>344</v>
      </c>
      <c r="C19" s="181">
        <v>50</v>
      </c>
    </row>
    <row r="20" spans="1:3" ht="24.75" customHeight="1">
      <c r="A20" s="181">
        <v>17</v>
      </c>
      <c r="B20" s="181" t="s">
        <v>3680</v>
      </c>
      <c r="C20" s="181">
        <v>50</v>
      </c>
    </row>
    <row r="21" spans="1:3" ht="24.75" customHeight="1">
      <c r="A21" s="181">
        <v>18</v>
      </c>
      <c r="B21" s="181" t="s">
        <v>3681</v>
      </c>
      <c r="C21" s="181">
        <v>50</v>
      </c>
    </row>
    <row r="22" spans="1:3" ht="24.75" customHeight="1">
      <c r="A22" s="181">
        <v>19</v>
      </c>
      <c r="B22" s="181" t="s">
        <v>3682</v>
      </c>
      <c r="C22" s="181">
        <v>50</v>
      </c>
    </row>
    <row r="23" spans="1:3" ht="24.75" customHeight="1">
      <c r="A23" s="181">
        <v>20</v>
      </c>
      <c r="B23" s="181" t="s">
        <v>3683</v>
      </c>
      <c r="C23" s="181">
        <v>50</v>
      </c>
    </row>
    <row r="24" spans="1:3" ht="24.75" customHeight="1">
      <c r="A24" s="181">
        <v>21</v>
      </c>
      <c r="B24" s="181" t="s">
        <v>3684</v>
      </c>
      <c r="C24" s="181">
        <v>50</v>
      </c>
    </row>
    <row r="25" spans="1:3" ht="24.75" customHeight="1">
      <c r="A25" s="181">
        <v>22</v>
      </c>
      <c r="B25" s="181" t="s">
        <v>3685</v>
      </c>
      <c r="C25" s="181">
        <v>50</v>
      </c>
    </row>
    <row r="26" spans="1:3" ht="24.75" customHeight="1">
      <c r="A26" s="181">
        <v>23</v>
      </c>
      <c r="B26" s="181" t="s">
        <v>3686</v>
      </c>
      <c r="C26" s="181">
        <v>50</v>
      </c>
    </row>
    <row r="27" spans="1:3" ht="24.75" customHeight="1">
      <c r="A27" s="181"/>
      <c r="B27" s="181" t="s">
        <v>184</v>
      </c>
      <c r="C27" s="181">
        <f>SUM(C4:C26)</f>
        <v>1750</v>
      </c>
    </row>
  </sheetData>
  <sheetProtection/>
  <mergeCells count="2">
    <mergeCell ref="A1:C1"/>
    <mergeCell ref="A2:C2"/>
  </mergeCells>
  <printOptions/>
  <pageMargins left="1.5354166666666667" right="0.786805555555555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1">
      <selection activeCell="D2" sqref="D2"/>
    </sheetView>
  </sheetViews>
  <sheetFormatPr defaultColWidth="9.00390625" defaultRowHeight="13.5"/>
  <cols>
    <col min="1" max="1" width="14.875" style="0" customWidth="1"/>
    <col min="2" max="2" width="30.125" style="0" customWidth="1"/>
    <col min="3" max="3" width="32.50390625" style="0" customWidth="1"/>
  </cols>
  <sheetData>
    <row r="1" spans="1:3" ht="52.5" customHeight="1">
      <c r="A1" s="173" t="s">
        <v>3687</v>
      </c>
      <c r="B1" s="173"/>
      <c r="C1" s="173"/>
    </row>
    <row r="2" spans="1:3" ht="25.5" customHeight="1">
      <c r="A2" s="156" t="s">
        <v>1</v>
      </c>
      <c r="B2" s="156" t="s">
        <v>684</v>
      </c>
      <c r="C2" s="156" t="s">
        <v>3688</v>
      </c>
    </row>
    <row r="3" spans="1:3" ht="25.5" customHeight="1">
      <c r="A3" s="156">
        <v>1</v>
      </c>
      <c r="B3" s="174" t="s">
        <v>3689</v>
      </c>
      <c r="C3" s="175">
        <v>200</v>
      </c>
    </row>
    <row r="4" spans="1:3" ht="25.5" customHeight="1">
      <c r="A4" s="156">
        <v>2</v>
      </c>
      <c r="B4" s="176" t="s">
        <v>3690</v>
      </c>
      <c r="C4" s="175">
        <v>50</v>
      </c>
    </row>
    <row r="5" spans="1:3" ht="25.5" customHeight="1">
      <c r="A5" s="156">
        <v>3</v>
      </c>
      <c r="B5" s="176" t="s">
        <v>3691</v>
      </c>
      <c r="C5" s="175">
        <v>150</v>
      </c>
    </row>
    <row r="6" spans="1:3" ht="25.5" customHeight="1">
      <c r="A6" s="156">
        <v>4</v>
      </c>
      <c r="B6" s="177" t="s">
        <v>3692</v>
      </c>
      <c r="C6" s="175">
        <v>60</v>
      </c>
    </row>
    <row r="7" spans="1:3" ht="25.5" customHeight="1">
      <c r="A7" s="156">
        <v>5</v>
      </c>
      <c r="B7" s="156" t="s">
        <v>3693</v>
      </c>
      <c r="C7" s="175">
        <v>50</v>
      </c>
    </row>
    <row r="8" spans="1:3" ht="25.5" customHeight="1">
      <c r="A8" s="156">
        <v>6</v>
      </c>
      <c r="B8" s="176" t="s">
        <v>3694</v>
      </c>
      <c r="C8" s="175">
        <v>50</v>
      </c>
    </row>
    <row r="9" spans="1:3" ht="25.5" customHeight="1">
      <c r="A9" s="156">
        <v>7</v>
      </c>
      <c r="B9" s="176" t="s">
        <v>3695</v>
      </c>
      <c r="C9" s="175">
        <v>50</v>
      </c>
    </row>
    <row r="10" spans="1:3" ht="25.5" customHeight="1">
      <c r="A10" s="156">
        <v>8</v>
      </c>
      <c r="B10" s="176" t="s">
        <v>3696</v>
      </c>
      <c r="C10" s="175">
        <v>50</v>
      </c>
    </row>
    <row r="11" spans="1:3" ht="25.5" customHeight="1">
      <c r="A11" s="156">
        <v>9</v>
      </c>
      <c r="B11" s="176" t="s">
        <v>3697</v>
      </c>
      <c r="C11" s="175">
        <v>50</v>
      </c>
    </row>
    <row r="12" spans="1:3" ht="25.5" customHeight="1">
      <c r="A12" s="156">
        <v>10</v>
      </c>
      <c r="B12" s="176" t="s">
        <v>3698</v>
      </c>
      <c r="C12" s="175">
        <v>100</v>
      </c>
    </row>
    <row r="13" spans="1:3" ht="25.5" customHeight="1">
      <c r="A13" s="156">
        <v>11</v>
      </c>
      <c r="B13" s="176" t="s">
        <v>3699</v>
      </c>
      <c r="C13" s="175">
        <v>30</v>
      </c>
    </row>
    <row r="14" spans="1:3" ht="25.5" customHeight="1">
      <c r="A14" s="156">
        <v>12</v>
      </c>
      <c r="B14" s="176" t="s">
        <v>3700</v>
      </c>
      <c r="C14" s="175">
        <v>50</v>
      </c>
    </row>
    <row r="15" spans="1:3" ht="25.5" customHeight="1">
      <c r="A15" s="156">
        <v>13</v>
      </c>
      <c r="B15" s="176" t="s">
        <v>3701</v>
      </c>
      <c r="C15" s="175">
        <v>50</v>
      </c>
    </row>
    <row r="16" spans="1:3" ht="25.5" customHeight="1">
      <c r="A16" s="156">
        <v>14</v>
      </c>
      <c r="B16" s="156" t="s">
        <v>3702</v>
      </c>
      <c r="C16" s="175">
        <v>50</v>
      </c>
    </row>
    <row r="17" spans="1:3" ht="25.5" customHeight="1">
      <c r="A17" s="156">
        <v>15</v>
      </c>
      <c r="B17" s="174" t="s">
        <v>3703</v>
      </c>
      <c r="C17" s="175">
        <v>50</v>
      </c>
    </row>
    <row r="18" spans="1:3" ht="25.5" customHeight="1">
      <c r="A18" s="156">
        <v>16</v>
      </c>
      <c r="B18" s="176" t="s">
        <v>3704</v>
      </c>
      <c r="C18" s="175">
        <v>50</v>
      </c>
    </row>
    <row r="19" spans="1:3" ht="25.5" customHeight="1">
      <c r="A19" s="156">
        <v>17</v>
      </c>
      <c r="B19" s="176" t="s">
        <v>743</v>
      </c>
      <c r="C19" s="175">
        <v>150</v>
      </c>
    </row>
    <row r="20" spans="1:3" ht="25.5" customHeight="1">
      <c r="A20" s="156">
        <v>18</v>
      </c>
      <c r="B20" s="176" t="s">
        <v>3705</v>
      </c>
      <c r="C20" s="175">
        <v>50</v>
      </c>
    </row>
    <row r="21" spans="1:3" ht="25.5" customHeight="1">
      <c r="A21" s="156">
        <v>19</v>
      </c>
      <c r="B21" s="176" t="s">
        <v>3706</v>
      </c>
      <c r="C21" s="175">
        <v>60</v>
      </c>
    </row>
    <row r="22" spans="1:3" ht="25.5" customHeight="1">
      <c r="A22" s="156">
        <v>20</v>
      </c>
      <c r="B22" s="176" t="s">
        <v>3707</v>
      </c>
      <c r="C22" s="175">
        <v>50</v>
      </c>
    </row>
    <row r="23" spans="1:3" ht="25.5" customHeight="1">
      <c r="A23" s="156">
        <v>21</v>
      </c>
      <c r="B23" s="176" t="s">
        <v>510</v>
      </c>
      <c r="C23" s="175">
        <v>50</v>
      </c>
    </row>
    <row r="24" spans="1:3" ht="25.5" customHeight="1">
      <c r="A24" s="156">
        <v>22</v>
      </c>
      <c r="B24" s="176" t="s">
        <v>3708</v>
      </c>
      <c r="C24" s="175">
        <v>50</v>
      </c>
    </row>
    <row r="25" spans="1:3" ht="25.5" customHeight="1">
      <c r="A25" s="156"/>
      <c r="B25" s="178" t="s">
        <v>155</v>
      </c>
      <c r="C25" s="169">
        <f>SUM(C3:C24)</f>
        <v>1500</v>
      </c>
    </row>
    <row r="26" spans="1:3" ht="14.25">
      <c r="A26" s="162"/>
      <c r="B26" s="162"/>
      <c r="C26" s="162"/>
    </row>
  </sheetData>
  <sheetProtection/>
  <mergeCells count="1">
    <mergeCell ref="A1:C1"/>
  </mergeCells>
  <printOptions/>
  <pageMargins left="1.1416666666666666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1">
      <selection activeCell="B14" sqref="B14"/>
    </sheetView>
  </sheetViews>
  <sheetFormatPr defaultColWidth="9.00390625" defaultRowHeight="13.5"/>
  <cols>
    <col min="1" max="1" width="10.625" style="0" customWidth="1"/>
    <col min="2" max="2" width="12.25390625" style="0" customWidth="1"/>
    <col min="3" max="3" width="17.875" style="0" customWidth="1"/>
    <col min="4" max="4" width="5.75390625" style="0" customWidth="1"/>
    <col min="5" max="5" width="10.625" style="0" customWidth="1"/>
    <col min="6" max="6" width="13.50390625" style="0" customWidth="1"/>
    <col min="7" max="7" width="18.75390625" style="0" customWidth="1"/>
    <col min="8" max="255" width="10.625" style="0" customWidth="1"/>
  </cols>
  <sheetData>
    <row r="1" spans="1:7" ht="61.5" customHeight="1">
      <c r="A1" s="347" t="s">
        <v>688</v>
      </c>
      <c r="B1" s="347"/>
      <c r="C1" s="347"/>
      <c r="D1" s="347"/>
      <c r="E1" s="347"/>
      <c r="F1" s="347"/>
      <c r="G1" s="347"/>
    </row>
    <row r="2" spans="1:7" ht="24.75" customHeight="1">
      <c r="A2" s="309" t="s">
        <v>1</v>
      </c>
      <c r="B2" s="309" t="s">
        <v>689</v>
      </c>
      <c r="C2" s="309" t="s">
        <v>3</v>
      </c>
      <c r="D2" s="310"/>
      <c r="E2" s="309" t="s">
        <v>1</v>
      </c>
      <c r="F2" s="309" t="s">
        <v>689</v>
      </c>
      <c r="G2" s="309" t="s">
        <v>3</v>
      </c>
    </row>
    <row r="3" spans="1:7" ht="24.75" customHeight="1">
      <c r="A3" s="348">
        <v>1</v>
      </c>
      <c r="B3" s="349" t="s">
        <v>690</v>
      </c>
      <c r="C3" s="348">
        <v>500</v>
      </c>
      <c r="D3" s="350"/>
      <c r="E3" s="348">
        <v>25</v>
      </c>
      <c r="F3" s="349" t="s">
        <v>691</v>
      </c>
      <c r="G3" s="348">
        <v>150</v>
      </c>
    </row>
    <row r="4" spans="1:7" ht="24.75" customHeight="1">
      <c r="A4" s="348">
        <v>2</v>
      </c>
      <c r="B4" s="349" t="s">
        <v>692</v>
      </c>
      <c r="C4" s="348">
        <v>500</v>
      </c>
      <c r="D4" s="350"/>
      <c r="E4" s="348">
        <v>26</v>
      </c>
      <c r="F4" s="349" t="s">
        <v>693</v>
      </c>
      <c r="G4" s="348">
        <v>200</v>
      </c>
    </row>
    <row r="5" spans="1:7" ht="24.75" customHeight="1">
      <c r="A5" s="348">
        <v>3</v>
      </c>
      <c r="B5" s="349" t="s">
        <v>694</v>
      </c>
      <c r="C5" s="348">
        <v>500</v>
      </c>
      <c r="D5" s="350"/>
      <c r="E5" s="348">
        <v>27</v>
      </c>
      <c r="F5" s="349" t="s">
        <v>695</v>
      </c>
      <c r="G5" s="348">
        <v>100</v>
      </c>
    </row>
    <row r="6" spans="1:7" ht="24.75" customHeight="1">
      <c r="A6" s="348">
        <v>4</v>
      </c>
      <c r="B6" s="349" t="s">
        <v>696</v>
      </c>
      <c r="C6" s="348">
        <v>300</v>
      </c>
      <c r="D6" s="350"/>
      <c r="E6" s="348">
        <v>28</v>
      </c>
      <c r="F6" s="349" t="s">
        <v>697</v>
      </c>
      <c r="G6" s="348">
        <v>100</v>
      </c>
    </row>
    <row r="7" spans="1:10" ht="24.75" customHeight="1">
      <c r="A7" s="348">
        <v>5</v>
      </c>
      <c r="B7" s="349" t="s">
        <v>698</v>
      </c>
      <c r="C7" s="348">
        <v>300</v>
      </c>
      <c r="D7" s="350"/>
      <c r="E7" s="348">
        <v>29</v>
      </c>
      <c r="F7" s="349" t="s">
        <v>699</v>
      </c>
      <c r="G7" s="348">
        <v>150</v>
      </c>
      <c r="J7" s="352"/>
    </row>
    <row r="8" spans="1:7" ht="24.75" customHeight="1">
      <c r="A8" s="348">
        <v>6</v>
      </c>
      <c r="B8" s="349" t="s">
        <v>700</v>
      </c>
      <c r="C8" s="348">
        <v>300</v>
      </c>
      <c r="D8" s="350"/>
      <c r="E8" s="348">
        <v>30</v>
      </c>
      <c r="F8" s="349" t="s">
        <v>701</v>
      </c>
      <c r="G8" s="348">
        <v>150</v>
      </c>
    </row>
    <row r="9" spans="1:7" ht="24.75" customHeight="1">
      <c r="A9" s="348">
        <v>7</v>
      </c>
      <c r="B9" s="349" t="s">
        <v>702</v>
      </c>
      <c r="C9" s="348">
        <v>300</v>
      </c>
      <c r="D9" s="350"/>
      <c r="E9" s="348">
        <v>31</v>
      </c>
      <c r="F9" s="349" t="s">
        <v>703</v>
      </c>
      <c r="G9" s="348">
        <v>150</v>
      </c>
    </row>
    <row r="10" spans="1:7" ht="24.75" customHeight="1">
      <c r="A10" s="348">
        <v>8</v>
      </c>
      <c r="B10" s="349" t="s">
        <v>704</v>
      </c>
      <c r="C10" s="348">
        <v>200</v>
      </c>
      <c r="D10" s="350"/>
      <c r="E10" s="348">
        <v>32</v>
      </c>
      <c r="F10" s="349" t="s">
        <v>705</v>
      </c>
      <c r="G10" s="348">
        <v>150</v>
      </c>
    </row>
    <row r="11" spans="1:7" ht="24.75" customHeight="1">
      <c r="A11" s="348">
        <v>9</v>
      </c>
      <c r="B11" s="349" t="s">
        <v>706</v>
      </c>
      <c r="C11" s="348">
        <v>200</v>
      </c>
      <c r="D11" s="350"/>
      <c r="E11" s="348">
        <v>33</v>
      </c>
      <c r="F11" s="349" t="s">
        <v>707</v>
      </c>
      <c r="G11" s="348">
        <v>150</v>
      </c>
    </row>
    <row r="12" spans="1:7" ht="24.75" customHeight="1">
      <c r="A12" s="348">
        <v>10</v>
      </c>
      <c r="B12" s="349" t="s">
        <v>708</v>
      </c>
      <c r="C12" s="348">
        <v>200</v>
      </c>
      <c r="D12" s="350"/>
      <c r="E12" s="348">
        <v>34</v>
      </c>
      <c r="F12" s="349" t="s">
        <v>709</v>
      </c>
      <c r="G12" s="348">
        <v>150</v>
      </c>
    </row>
    <row r="13" spans="1:7" ht="24.75" customHeight="1">
      <c r="A13" s="348">
        <v>11</v>
      </c>
      <c r="B13" s="349" t="s">
        <v>710</v>
      </c>
      <c r="C13" s="348">
        <v>200</v>
      </c>
      <c r="D13" s="350"/>
      <c r="E13" s="348">
        <v>35</v>
      </c>
      <c r="F13" s="349" t="s">
        <v>711</v>
      </c>
      <c r="G13" s="348">
        <v>100</v>
      </c>
    </row>
    <row r="14" spans="1:7" ht="24.75" customHeight="1">
      <c r="A14" s="348">
        <v>12</v>
      </c>
      <c r="B14" s="349" t="s">
        <v>712</v>
      </c>
      <c r="C14" s="348">
        <v>300</v>
      </c>
      <c r="D14" s="350"/>
      <c r="E14" s="348">
        <v>36</v>
      </c>
      <c r="F14" s="349" t="s">
        <v>713</v>
      </c>
      <c r="G14" s="348">
        <v>200</v>
      </c>
    </row>
    <row r="15" spans="1:7" ht="24.75" customHeight="1">
      <c r="A15" s="348">
        <v>13</v>
      </c>
      <c r="B15" s="349" t="s">
        <v>714</v>
      </c>
      <c r="C15" s="348">
        <v>200</v>
      </c>
      <c r="D15" s="350"/>
      <c r="E15" s="348">
        <v>37</v>
      </c>
      <c r="F15" s="349" t="s">
        <v>715</v>
      </c>
      <c r="G15" s="348">
        <v>100</v>
      </c>
    </row>
    <row r="16" spans="1:7" ht="24.75" customHeight="1">
      <c r="A16" s="348">
        <v>14</v>
      </c>
      <c r="B16" s="349" t="s">
        <v>716</v>
      </c>
      <c r="C16" s="348">
        <v>200</v>
      </c>
      <c r="D16" s="350"/>
      <c r="E16" s="348">
        <v>38</v>
      </c>
      <c r="F16" s="349" t="s">
        <v>717</v>
      </c>
      <c r="G16" s="348">
        <v>100</v>
      </c>
    </row>
    <row r="17" spans="1:7" ht="24.75" customHeight="1">
      <c r="A17" s="348">
        <v>15</v>
      </c>
      <c r="B17" s="349" t="s">
        <v>718</v>
      </c>
      <c r="C17" s="348">
        <v>200</v>
      </c>
      <c r="D17" s="350"/>
      <c r="E17" s="348">
        <v>39</v>
      </c>
      <c r="F17" s="349" t="s">
        <v>719</v>
      </c>
      <c r="G17" s="348">
        <v>100</v>
      </c>
    </row>
    <row r="18" spans="1:7" ht="24.75" customHeight="1">
      <c r="A18" s="348">
        <v>16</v>
      </c>
      <c r="B18" s="349" t="s">
        <v>720</v>
      </c>
      <c r="C18" s="348">
        <v>200</v>
      </c>
      <c r="D18" s="350"/>
      <c r="E18" s="348">
        <v>40</v>
      </c>
      <c r="F18" s="349" t="s">
        <v>721</v>
      </c>
      <c r="G18" s="348">
        <v>100</v>
      </c>
    </row>
    <row r="19" spans="1:7" ht="24.75" customHeight="1">
      <c r="A19" s="348">
        <v>17</v>
      </c>
      <c r="B19" s="349" t="s">
        <v>722</v>
      </c>
      <c r="C19" s="348">
        <v>200</v>
      </c>
      <c r="D19" s="350"/>
      <c r="E19" s="348">
        <v>41</v>
      </c>
      <c r="F19" s="349" t="s">
        <v>723</v>
      </c>
      <c r="G19" s="348">
        <v>100</v>
      </c>
    </row>
    <row r="20" spans="1:7" ht="24.75" customHeight="1">
      <c r="A20" s="348">
        <v>18</v>
      </c>
      <c r="B20" s="349" t="s">
        <v>724</v>
      </c>
      <c r="C20" s="348">
        <v>200</v>
      </c>
      <c r="D20" s="350"/>
      <c r="E20" s="348">
        <v>42</v>
      </c>
      <c r="F20" s="349" t="s">
        <v>725</v>
      </c>
      <c r="G20" s="348">
        <v>100</v>
      </c>
    </row>
    <row r="21" spans="1:7" ht="24.75" customHeight="1">
      <c r="A21" s="348">
        <v>19</v>
      </c>
      <c r="B21" s="349" t="s">
        <v>726</v>
      </c>
      <c r="C21" s="348">
        <v>200</v>
      </c>
      <c r="D21" s="350"/>
      <c r="E21" s="348">
        <v>43</v>
      </c>
      <c r="F21" s="349" t="s">
        <v>727</v>
      </c>
      <c r="G21" s="348">
        <v>100</v>
      </c>
    </row>
    <row r="22" spans="1:7" ht="24.75" customHeight="1">
      <c r="A22" s="348">
        <v>20</v>
      </c>
      <c r="B22" s="349" t="s">
        <v>728</v>
      </c>
      <c r="C22" s="348">
        <v>200</v>
      </c>
      <c r="D22" s="350"/>
      <c r="E22" s="348">
        <v>44</v>
      </c>
      <c r="F22" s="349" t="s">
        <v>729</v>
      </c>
      <c r="G22" s="348">
        <v>100</v>
      </c>
    </row>
    <row r="23" spans="1:7" ht="24.75" customHeight="1">
      <c r="A23" s="348">
        <v>21</v>
      </c>
      <c r="B23" s="349" t="s">
        <v>730</v>
      </c>
      <c r="C23" s="348">
        <v>200</v>
      </c>
      <c r="D23" s="350"/>
      <c r="E23" s="348">
        <v>45</v>
      </c>
      <c r="F23" s="349" t="s">
        <v>731</v>
      </c>
      <c r="G23" s="348">
        <v>100</v>
      </c>
    </row>
    <row r="24" spans="1:7" ht="24.75" customHeight="1">
      <c r="A24" s="348">
        <v>22</v>
      </c>
      <c r="B24" s="349" t="s">
        <v>732</v>
      </c>
      <c r="C24" s="348">
        <v>200</v>
      </c>
      <c r="D24" s="350"/>
      <c r="E24" s="348">
        <v>46</v>
      </c>
      <c r="F24" s="349" t="s">
        <v>733</v>
      </c>
      <c r="G24" s="348">
        <v>100</v>
      </c>
    </row>
    <row r="25" spans="1:7" ht="24.75" customHeight="1">
      <c r="A25" s="348">
        <v>23</v>
      </c>
      <c r="B25" s="349" t="s">
        <v>734</v>
      </c>
      <c r="C25" s="348">
        <v>200</v>
      </c>
      <c r="D25" s="350"/>
      <c r="E25" s="348">
        <v>47</v>
      </c>
      <c r="F25" s="349" t="s">
        <v>735</v>
      </c>
      <c r="G25" s="348">
        <v>100</v>
      </c>
    </row>
    <row r="26" spans="1:7" ht="24.75" customHeight="1">
      <c r="A26" s="348">
        <v>24</v>
      </c>
      <c r="B26" s="349" t="s">
        <v>736</v>
      </c>
      <c r="C26" s="348">
        <v>200</v>
      </c>
      <c r="D26" s="350"/>
      <c r="E26" s="348"/>
      <c r="F26" s="348"/>
      <c r="G26" s="348"/>
    </row>
    <row r="27" spans="1:7" ht="24.75" customHeight="1">
      <c r="A27" s="348"/>
      <c r="B27" s="349" t="s">
        <v>184</v>
      </c>
      <c r="C27" s="348"/>
      <c r="D27" s="351"/>
      <c r="E27" s="348"/>
      <c r="F27" s="348"/>
      <c r="G27" s="348">
        <v>9050</v>
      </c>
    </row>
  </sheetData>
  <sheetProtection/>
  <mergeCells count="1">
    <mergeCell ref="A1:G1"/>
  </mergeCells>
  <printOptions/>
  <pageMargins left="0.66875" right="0.66875" top="0.8027777777777778" bottom="0.8027777777777778" header="0.5" footer="0.5"/>
  <pageSetup horizontalDpi="600" verticalDpi="6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C29"/>
  <sheetViews>
    <sheetView zoomScaleSheetLayoutView="100" workbookViewId="0" topLeftCell="A1">
      <selection activeCell="A2" sqref="A2:IV28"/>
    </sheetView>
  </sheetViews>
  <sheetFormatPr defaultColWidth="9.00390625" defaultRowHeight="13.5"/>
  <cols>
    <col min="1" max="1" width="21.125" style="0" customWidth="1"/>
    <col min="2" max="2" width="23.375" style="0" customWidth="1"/>
    <col min="3" max="3" width="24.00390625" style="0" customWidth="1"/>
  </cols>
  <sheetData>
    <row r="1" spans="1:3" ht="51" customHeight="1">
      <c r="A1" s="168" t="s">
        <v>3709</v>
      </c>
      <c r="B1" s="168"/>
      <c r="C1" s="168"/>
    </row>
    <row r="2" spans="1:3" ht="23.25" customHeight="1">
      <c r="A2" s="169" t="s">
        <v>1</v>
      </c>
      <c r="B2" s="170" t="s">
        <v>186</v>
      </c>
      <c r="C2" s="169" t="s">
        <v>3710</v>
      </c>
    </row>
    <row r="3" spans="1:3" ht="23.25" customHeight="1">
      <c r="A3" s="171">
        <v>1</v>
      </c>
      <c r="B3" s="170" t="s">
        <v>3711</v>
      </c>
      <c r="C3" s="171">
        <v>100</v>
      </c>
    </row>
    <row r="4" spans="1:3" ht="23.25" customHeight="1">
      <c r="A4" s="171">
        <v>2</v>
      </c>
      <c r="B4" s="170" t="s">
        <v>3712</v>
      </c>
      <c r="C4" s="171">
        <v>100</v>
      </c>
    </row>
    <row r="5" spans="1:3" ht="23.25" customHeight="1">
      <c r="A5" s="171">
        <v>3</v>
      </c>
      <c r="B5" s="170" t="s">
        <v>3713</v>
      </c>
      <c r="C5" s="171">
        <v>100</v>
      </c>
    </row>
    <row r="6" spans="1:3" ht="23.25" customHeight="1">
      <c r="A6" s="171">
        <v>4</v>
      </c>
      <c r="B6" s="170" t="s">
        <v>3714</v>
      </c>
      <c r="C6" s="171">
        <v>100</v>
      </c>
    </row>
    <row r="7" spans="1:3" ht="23.25" customHeight="1">
      <c r="A7" s="171">
        <v>5</v>
      </c>
      <c r="B7" s="170" t="s">
        <v>3715</v>
      </c>
      <c r="C7" s="171">
        <v>100</v>
      </c>
    </row>
    <row r="8" spans="1:3" ht="23.25" customHeight="1">
      <c r="A8" s="171">
        <v>6</v>
      </c>
      <c r="B8" s="170" t="s">
        <v>3716</v>
      </c>
      <c r="C8" s="171">
        <v>100</v>
      </c>
    </row>
    <row r="9" spans="1:3" ht="23.25" customHeight="1">
      <c r="A9" s="171">
        <v>7</v>
      </c>
      <c r="B9" s="170" t="s">
        <v>3717</v>
      </c>
      <c r="C9" s="171">
        <v>100</v>
      </c>
    </row>
    <row r="10" spans="1:3" ht="23.25" customHeight="1">
      <c r="A10" s="171">
        <v>8</v>
      </c>
      <c r="B10" s="170" t="s">
        <v>3718</v>
      </c>
      <c r="C10" s="171">
        <v>30</v>
      </c>
    </row>
    <row r="11" spans="1:3" ht="23.25" customHeight="1">
      <c r="A11" s="171">
        <v>9</v>
      </c>
      <c r="B11" s="170" t="s">
        <v>3719</v>
      </c>
      <c r="C11" s="171">
        <v>30</v>
      </c>
    </row>
    <row r="12" spans="1:3" ht="23.25" customHeight="1">
      <c r="A12" s="171">
        <v>10</v>
      </c>
      <c r="B12" s="170" t="s">
        <v>3720</v>
      </c>
      <c r="C12" s="171">
        <v>30</v>
      </c>
    </row>
    <row r="13" spans="1:3" ht="23.25" customHeight="1">
      <c r="A13" s="171">
        <v>11</v>
      </c>
      <c r="B13" s="170" t="s">
        <v>3721</v>
      </c>
      <c r="C13" s="171">
        <v>30</v>
      </c>
    </row>
    <row r="14" spans="1:3" ht="23.25" customHeight="1">
      <c r="A14" s="171">
        <v>12</v>
      </c>
      <c r="B14" s="170" t="s">
        <v>3722</v>
      </c>
      <c r="C14" s="171">
        <v>30</v>
      </c>
    </row>
    <row r="15" spans="1:3" ht="23.25" customHeight="1">
      <c r="A15" s="171">
        <v>13</v>
      </c>
      <c r="B15" s="170" t="s">
        <v>3723</v>
      </c>
      <c r="C15" s="171">
        <v>30</v>
      </c>
    </row>
    <row r="16" spans="1:3" ht="23.25" customHeight="1">
      <c r="A16" s="171">
        <v>14</v>
      </c>
      <c r="B16" s="170" t="s">
        <v>3724</v>
      </c>
      <c r="C16" s="171">
        <v>30</v>
      </c>
    </row>
    <row r="17" spans="1:3" ht="23.25" customHeight="1">
      <c r="A17" s="171">
        <v>15</v>
      </c>
      <c r="B17" s="170" t="s">
        <v>3725</v>
      </c>
      <c r="C17" s="171">
        <v>30</v>
      </c>
    </row>
    <row r="18" spans="1:3" ht="23.25" customHeight="1">
      <c r="A18" s="171">
        <v>16</v>
      </c>
      <c r="B18" s="169" t="s">
        <v>3726</v>
      </c>
      <c r="C18" s="171">
        <v>30</v>
      </c>
    </row>
    <row r="19" spans="1:3" ht="23.25" customHeight="1">
      <c r="A19" s="171">
        <v>17</v>
      </c>
      <c r="B19" s="172" t="s">
        <v>3727</v>
      </c>
      <c r="C19" s="171">
        <v>30</v>
      </c>
    </row>
    <row r="20" spans="1:3" ht="23.25" customHeight="1">
      <c r="A20" s="171">
        <v>18</v>
      </c>
      <c r="B20" s="172" t="s">
        <v>3728</v>
      </c>
      <c r="C20" s="171">
        <v>30</v>
      </c>
    </row>
    <row r="21" spans="1:3" ht="23.25" customHeight="1">
      <c r="A21" s="171">
        <v>19</v>
      </c>
      <c r="B21" s="172" t="s">
        <v>3729</v>
      </c>
      <c r="C21" s="171">
        <v>30</v>
      </c>
    </row>
    <row r="22" spans="1:3" ht="23.25" customHeight="1">
      <c r="A22" s="171">
        <v>20</v>
      </c>
      <c r="B22" s="170" t="s">
        <v>3730</v>
      </c>
      <c r="C22" s="171">
        <v>30</v>
      </c>
    </row>
    <row r="23" spans="1:3" ht="23.25" customHeight="1">
      <c r="A23" s="171">
        <v>21</v>
      </c>
      <c r="B23" s="170" t="s">
        <v>3731</v>
      </c>
      <c r="C23" s="171">
        <v>30</v>
      </c>
    </row>
    <row r="24" spans="1:3" ht="23.25" customHeight="1">
      <c r="A24" s="171">
        <v>22</v>
      </c>
      <c r="B24" s="170" t="s">
        <v>3732</v>
      </c>
      <c r="C24" s="171">
        <v>30</v>
      </c>
    </row>
    <row r="25" spans="1:3" ht="23.25" customHeight="1">
      <c r="A25" s="171">
        <v>23</v>
      </c>
      <c r="B25" s="170" t="s">
        <v>3733</v>
      </c>
      <c r="C25" s="171">
        <v>30</v>
      </c>
    </row>
    <row r="26" spans="1:3" ht="23.25" customHeight="1">
      <c r="A26" s="171">
        <v>24</v>
      </c>
      <c r="B26" s="170" t="s">
        <v>3734</v>
      </c>
      <c r="C26" s="171">
        <v>50</v>
      </c>
    </row>
    <row r="27" spans="1:3" ht="23.25" customHeight="1">
      <c r="A27" s="171">
        <v>25</v>
      </c>
      <c r="B27" s="170" t="s">
        <v>3735</v>
      </c>
      <c r="C27" s="171">
        <v>30</v>
      </c>
    </row>
    <row r="28" spans="1:3" ht="23.25" customHeight="1">
      <c r="A28" s="171"/>
      <c r="B28" s="170" t="s">
        <v>184</v>
      </c>
      <c r="C28" s="171">
        <f>SUM(C3:C27)</f>
        <v>1260</v>
      </c>
    </row>
    <row r="29" spans="1:3" ht="14.25">
      <c r="A29" s="159"/>
      <c r="B29" s="159"/>
      <c r="C29" s="162"/>
    </row>
  </sheetData>
  <sheetProtection/>
  <mergeCells count="1">
    <mergeCell ref="A1:C1"/>
  </mergeCells>
  <printOptions/>
  <pageMargins left="1.5743055555555556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100" workbookViewId="0" topLeftCell="A1">
      <selection activeCell="A1" sqref="A1:D1"/>
    </sheetView>
  </sheetViews>
  <sheetFormatPr defaultColWidth="9.00390625" defaultRowHeight="13.5"/>
  <cols>
    <col min="1" max="1" width="13.50390625" style="0" customWidth="1"/>
    <col min="2" max="4" width="21.75390625" style="0" customWidth="1"/>
  </cols>
  <sheetData>
    <row r="1" spans="1:4" ht="51" customHeight="1">
      <c r="A1" s="166" t="s">
        <v>3736</v>
      </c>
      <c r="B1" s="166"/>
      <c r="C1" s="166"/>
      <c r="D1" s="166"/>
    </row>
    <row r="2" spans="1:4" ht="27.75" customHeight="1">
      <c r="A2" s="9" t="s">
        <v>1</v>
      </c>
      <c r="B2" s="131" t="s">
        <v>186</v>
      </c>
      <c r="C2" s="167" t="s">
        <v>187</v>
      </c>
      <c r="D2" s="9" t="s">
        <v>4</v>
      </c>
    </row>
    <row r="3" spans="1:4" ht="27.75" customHeight="1">
      <c r="A3" s="9">
        <v>1</v>
      </c>
      <c r="B3" s="131" t="s">
        <v>3737</v>
      </c>
      <c r="C3" s="167">
        <v>100</v>
      </c>
      <c r="D3" s="9"/>
    </row>
    <row r="4" spans="1:4" ht="27.75" customHeight="1">
      <c r="A4" s="9">
        <v>2</v>
      </c>
      <c r="B4" s="131" t="s">
        <v>3738</v>
      </c>
      <c r="C4" s="167">
        <v>100</v>
      </c>
      <c r="D4" s="9"/>
    </row>
    <row r="5" spans="1:4" ht="27.75" customHeight="1">
      <c r="A5" s="9">
        <v>3</v>
      </c>
      <c r="B5" s="131" t="s">
        <v>3739</v>
      </c>
      <c r="C5" s="167">
        <v>50</v>
      </c>
      <c r="D5" s="9"/>
    </row>
    <row r="6" spans="1:4" ht="27.75" customHeight="1">
      <c r="A6" s="9">
        <v>4</v>
      </c>
      <c r="B6" s="131" t="s">
        <v>3740</v>
      </c>
      <c r="C6" s="167">
        <v>50</v>
      </c>
      <c r="D6" s="9"/>
    </row>
    <row r="7" spans="1:4" ht="27.75" customHeight="1">
      <c r="A7" s="9">
        <v>5</v>
      </c>
      <c r="B7" s="131" t="s">
        <v>3741</v>
      </c>
      <c r="C7" s="167">
        <v>50</v>
      </c>
      <c r="D7" s="9"/>
    </row>
    <row r="8" spans="1:4" ht="27.75" customHeight="1">
      <c r="A8" s="9">
        <v>6</v>
      </c>
      <c r="B8" s="131" t="s">
        <v>3742</v>
      </c>
      <c r="C8" s="167">
        <v>50</v>
      </c>
      <c r="D8" s="9"/>
    </row>
    <row r="9" spans="1:4" ht="27.75" customHeight="1">
      <c r="A9" s="9">
        <v>7</v>
      </c>
      <c r="B9" s="131" t="s">
        <v>3428</v>
      </c>
      <c r="C9" s="167">
        <v>50</v>
      </c>
      <c r="D9" s="9"/>
    </row>
    <row r="10" spans="1:4" ht="27.75" customHeight="1">
      <c r="A10" s="9">
        <v>8</v>
      </c>
      <c r="B10" s="131" t="s">
        <v>3743</v>
      </c>
      <c r="C10" s="167">
        <v>50</v>
      </c>
      <c r="D10" s="9"/>
    </row>
    <row r="11" spans="1:4" ht="27.75" customHeight="1">
      <c r="A11" s="9">
        <v>9</v>
      </c>
      <c r="B11" s="131" t="s">
        <v>3744</v>
      </c>
      <c r="C11" s="167">
        <v>73</v>
      </c>
      <c r="D11" s="9"/>
    </row>
    <row r="12" spans="1:4" ht="27.75" customHeight="1">
      <c r="A12" s="9">
        <v>10</v>
      </c>
      <c r="B12" s="131" t="s">
        <v>3745</v>
      </c>
      <c r="C12" s="167">
        <v>50</v>
      </c>
      <c r="D12" s="9"/>
    </row>
    <row r="13" spans="1:4" ht="27.75" customHeight="1">
      <c r="A13" s="9">
        <v>11</v>
      </c>
      <c r="B13" s="131" t="s">
        <v>3746</v>
      </c>
      <c r="C13" s="167">
        <v>50</v>
      </c>
      <c r="D13" s="9"/>
    </row>
    <row r="14" spans="1:4" ht="27.75" customHeight="1">
      <c r="A14" s="9">
        <v>12</v>
      </c>
      <c r="B14" s="131" t="s">
        <v>3747</v>
      </c>
      <c r="C14" s="167">
        <v>50</v>
      </c>
      <c r="D14" s="9"/>
    </row>
    <row r="15" spans="1:4" ht="27.75" customHeight="1">
      <c r="A15" s="9">
        <v>13</v>
      </c>
      <c r="B15" s="131" t="s">
        <v>3748</v>
      </c>
      <c r="C15" s="167">
        <v>50</v>
      </c>
      <c r="D15" s="9"/>
    </row>
    <row r="16" spans="1:4" ht="27.75" customHeight="1">
      <c r="A16" s="9">
        <v>14</v>
      </c>
      <c r="B16" s="131" t="s">
        <v>3749</v>
      </c>
      <c r="C16" s="167">
        <v>50</v>
      </c>
      <c r="D16" s="9"/>
    </row>
    <row r="17" spans="1:4" ht="27.75" customHeight="1">
      <c r="A17" s="9">
        <v>15</v>
      </c>
      <c r="B17" s="131" t="s">
        <v>3750</v>
      </c>
      <c r="C17" s="167">
        <v>50</v>
      </c>
      <c r="D17" s="9"/>
    </row>
    <row r="18" spans="1:4" ht="27.75" customHeight="1">
      <c r="A18" s="9">
        <v>16</v>
      </c>
      <c r="B18" s="131" t="s">
        <v>3751</v>
      </c>
      <c r="C18" s="167">
        <v>50</v>
      </c>
      <c r="D18" s="9"/>
    </row>
    <row r="19" spans="1:4" ht="27.75" customHeight="1">
      <c r="A19" s="9">
        <v>17</v>
      </c>
      <c r="B19" s="131" t="s">
        <v>3752</v>
      </c>
      <c r="C19" s="167">
        <v>50</v>
      </c>
      <c r="D19" s="9"/>
    </row>
    <row r="20" spans="1:4" ht="27.75" customHeight="1">
      <c r="A20" s="9">
        <v>18</v>
      </c>
      <c r="B20" s="131" t="s">
        <v>3753</v>
      </c>
      <c r="C20" s="167">
        <v>50</v>
      </c>
      <c r="D20" s="9"/>
    </row>
    <row r="21" spans="1:4" ht="27.75" customHeight="1">
      <c r="A21" s="9">
        <v>19</v>
      </c>
      <c r="B21" s="131" t="s">
        <v>3754</v>
      </c>
      <c r="C21" s="167">
        <v>50</v>
      </c>
      <c r="D21" s="9"/>
    </row>
    <row r="22" spans="1:4" ht="27.75" customHeight="1">
      <c r="A22" s="9">
        <v>20</v>
      </c>
      <c r="B22" s="131" t="s">
        <v>3755</v>
      </c>
      <c r="C22" s="167">
        <v>50</v>
      </c>
      <c r="D22" s="9"/>
    </row>
    <row r="23" spans="1:4" ht="27.75" customHeight="1">
      <c r="A23" s="9">
        <v>21</v>
      </c>
      <c r="B23" s="131" t="s">
        <v>3756</v>
      </c>
      <c r="C23" s="167">
        <v>50</v>
      </c>
      <c r="D23" s="9"/>
    </row>
    <row r="24" spans="1:4" ht="27.75" customHeight="1">
      <c r="A24" s="9"/>
      <c r="B24" s="131" t="s">
        <v>1668</v>
      </c>
      <c r="C24" s="167">
        <f>SUM(C3:C23)</f>
        <v>1173</v>
      </c>
      <c r="D24" s="9"/>
    </row>
  </sheetData>
  <sheetProtection/>
  <mergeCells count="1">
    <mergeCell ref="A1:D1"/>
  </mergeCells>
  <printOptions/>
  <pageMargins left="1.2986111111111112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6">
      <selection activeCell="F28" sqref="F28"/>
    </sheetView>
  </sheetViews>
  <sheetFormatPr defaultColWidth="9.00390625" defaultRowHeight="13.5"/>
  <cols>
    <col min="2" max="2" width="14.00390625" style="0" customWidth="1"/>
    <col min="3" max="3" width="14.375" style="0" customWidth="1"/>
    <col min="4" max="4" width="6.375" style="0" customWidth="1"/>
    <col min="6" max="6" width="13.75390625" style="0" customWidth="1"/>
    <col min="7" max="7" width="15.25390625" style="0" customWidth="1"/>
  </cols>
  <sheetData>
    <row r="1" spans="1:7" ht="27">
      <c r="A1" s="146" t="s">
        <v>3757</v>
      </c>
      <c r="B1" s="146"/>
      <c r="C1" s="146"/>
      <c r="D1" s="146"/>
      <c r="E1" s="146"/>
      <c r="F1" s="146"/>
      <c r="G1" s="146"/>
    </row>
    <row r="2" spans="1:7" ht="25.5">
      <c r="A2" s="147"/>
      <c r="B2" s="147"/>
      <c r="C2" s="148"/>
      <c r="D2" s="147"/>
      <c r="E2" s="149"/>
      <c r="F2" s="149"/>
      <c r="G2" s="150"/>
    </row>
    <row r="3" spans="1:7" ht="37.5">
      <c r="A3" s="151" t="s">
        <v>1</v>
      </c>
      <c r="B3" s="39" t="s">
        <v>186</v>
      </c>
      <c r="C3" s="152" t="s">
        <v>3</v>
      </c>
      <c r="D3" s="153"/>
      <c r="E3" s="152" t="s">
        <v>1</v>
      </c>
      <c r="F3" s="39" t="s">
        <v>186</v>
      </c>
      <c r="G3" s="152" t="s">
        <v>3</v>
      </c>
    </row>
    <row r="4" spans="1:7" ht="24.75" customHeight="1">
      <c r="A4" s="154">
        <v>1</v>
      </c>
      <c r="B4" s="155" t="s">
        <v>3758</v>
      </c>
      <c r="C4" s="156">
        <v>200</v>
      </c>
      <c r="D4" s="157"/>
      <c r="E4" s="154">
        <v>23</v>
      </c>
      <c r="F4" s="155" t="s">
        <v>3759</v>
      </c>
      <c r="G4" s="156">
        <v>100</v>
      </c>
    </row>
    <row r="5" spans="1:7" ht="24.75" customHeight="1">
      <c r="A5" s="154">
        <v>2</v>
      </c>
      <c r="B5" s="155" t="s">
        <v>3760</v>
      </c>
      <c r="C5" s="156">
        <v>100</v>
      </c>
      <c r="D5" s="157"/>
      <c r="E5" s="154">
        <v>24</v>
      </c>
      <c r="F5" s="155" t="s">
        <v>3761</v>
      </c>
      <c r="G5" s="156">
        <v>100</v>
      </c>
    </row>
    <row r="6" spans="1:7" ht="24.75" customHeight="1">
      <c r="A6" s="154">
        <v>3</v>
      </c>
      <c r="B6" s="155" t="s">
        <v>3762</v>
      </c>
      <c r="C6" s="156">
        <v>50</v>
      </c>
      <c r="D6" s="157"/>
      <c r="E6" s="154">
        <v>25</v>
      </c>
      <c r="F6" s="155" t="s">
        <v>3763</v>
      </c>
      <c r="G6" s="156">
        <v>50</v>
      </c>
    </row>
    <row r="7" spans="1:7" ht="24.75" customHeight="1">
      <c r="A7" s="154">
        <v>4</v>
      </c>
      <c r="B7" s="155" t="s">
        <v>3764</v>
      </c>
      <c r="C7" s="156">
        <v>50</v>
      </c>
      <c r="D7" s="157"/>
      <c r="E7" s="154">
        <v>26</v>
      </c>
      <c r="F7" s="155" t="s">
        <v>3765</v>
      </c>
      <c r="G7" s="156">
        <v>50</v>
      </c>
    </row>
    <row r="8" spans="1:7" ht="24.75" customHeight="1">
      <c r="A8" s="154">
        <v>5</v>
      </c>
      <c r="B8" s="155" t="s">
        <v>3766</v>
      </c>
      <c r="C8" s="156">
        <v>100</v>
      </c>
      <c r="D8" s="157"/>
      <c r="E8" s="154">
        <v>27</v>
      </c>
      <c r="F8" s="155" t="s">
        <v>3767</v>
      </c>
      <c r="G8" s="156">
        <v>50</v>
      </c>
    </row>
    <row r="9" spans="1:7" ht="24.75" customHeight="1">
      <c r="A9" s="154">
        <v>6</v>
      </c>
      <c r="B9" s="155" t="s">
        <v>3768</v>
      </c>
      <c r="C9" s="156">
        <v>100</v>
      </c>
      <c r="D9" s="157"/>
      <c r="E9" s="154">
        <v>28</v>
      </c>
      <c r="F9" s="155" t="s">
        <v>3769</v>
      </c>
      <c r="G9" s="156">
        <v>50</v>
      </c>
    </row>
    <row r="10" spans="1:7" ht="24.75" customHeight="1">
      <c r="A10" s="154">
        <v>7</v>
      </c>
      <c r="B10" s="155" t="s">
        <v>3770</v>
      </c>
      <c r="C10" s="156">
        <v>50</v>
      </c>
      <c r="D10" s="157"/>
      <c r="E10" s="154">
        <v>29</v>
      </c>
      <c r="F10" s="155" t="s">
        <v>3771</v>
      </c>
      <c r="G10" s="156">
        <v>50</v>
      </c>
    </row>
    <row r="11" spans="1:7" ht="24.75" customHeight="1">
      <c r="A11" s="154">
        <v>8</v>
      </c>
      <c r="B11" s="155" t="s">
        <v>3772</v>
      </c>
      <c r="C11" s="156">
        <v>50</v>
      </c>
      <c r="D11" s="157"/>
      <c r="E11" s="154">
        <v>30</v>
      </c>
      <c r="F11" s="155" t="s">
        <v>3773</v>
      </c>
      <c r="G11" s="156">
        <v>50</v>
      </c>
    </row>
    <row r="12" spans="1:7" ht="24.75" customHeight="1">
      <c r="A12" s="154">
        <v>9</v>
      </c>
      <c r="B12" s="155" t="s">
        <v>3774</v>
      </c>
      <c r="C12" s="156">
        <v>50</v>
      </c>
      <c r="D12" s="157"/>
      <c r="E12" s="154">
        <v>31</v>
      </c>
      <c r="F12" s="155" t="s">
        <v>3775</v>
      </c>
      <c r="G12" s="156">
        <v>50</v>
      </c>
    </row>
    <row r="13" spans="1:7" ht="24.75" customHeight="1">
      <c r="A13" s="154">
        <v>10</v>
      </c>
      <c r="B13" s="155" t="s">
        <v>3776</v>
      </c>
      <c r="C13" s="156">
        <v>50</v>
      </c>
      <c r="D13" s="157"/>
      <c r="E13" s="154">
        <v>32</v>
      </c>
      <c r="F13" s="155" t="s">
        <v>3777</v>
      </c>
      <c r="G13" s="156">
        <v>50</v>
      </c>
    </row>
    <row r="14" spans="1:7" ht="24.75" customHeight="1">
      <c r="A14" s="154">
        <v>11</v>
      </c>
      <c r="B14" s="155" t="s">
        <v>3778</v>
      </c>
      <c r="C14" s="156">
        <v>50</v>
      </c>
      <c r="D14" s="157"/>
      <c r="E14" s="154">
        <v>33</v>
      </c>
      <c r="F14" s="158" t="s">
        <v>3779</v>
      </c>
      <c r="G14" s="156">
        <v>50</v>
      </c>
    </row>
    <row r="15" spans="1:7" ht="24.75" customHeight="1">
      <c r="A15" s="154">
        <v>12</v>
      </c>
      <c r="B15" s="155" t="s">
        <v>3780</v>
      </c>
      <c r="C15" s="156">
        <v>50</v>
      </c>
      <c r="D15" s="157"/>
      <c r="E15" s="154">
        <v>34</v>
      </c>
      <c r="F15" s="158" t="s">
        <v>3781</v>
      </c>
      <c r="G15" s="156">
        <v>100</v>
      </c>
    </row>
    <row r="16" spans="1:7" ht="24.75" customHeight="1">
      <c r="A16" s="154">
        <v>13</v>
      </c>
      <c r="B16" s="155" t="s">
        <v>3782</v>
      </c>
      <c r="C16" s="156">
        <v>50</v>
      </c>
      <c r="D16" s="157"/>
      <c r="E16" s="154">
        <v>35</v>
      </c>
      <c r="F16" s="158" t="s">
        <v>3783</v>
      </c>
      <c r="G16" s="156">
        <v>50</v>
      </c>
    </row>
    <row r="17" spans="1:7" ht="24.75" customHeight="1">
      <c r="A17" s="154">
        <v>14</v>
      </c>
      <c r="B17" s="158" t="s">
        <v>3784</v>
      </c>
      <c r="C17" s="156">
        <v>50</v>
      </c>
      <c r="D17" s="157"/>
      <c r="E17" s="154">
        <v>36</v>
      </c>
      <c r="F17" s="63" t="s">
        <v>3785</v>
      </c>
      <c r="G17" s="156">
        <v>50</v>
      </c>
    </row>
    <row r="18" spans="1:7" ht="24.75" customHeight="1">
      <c r="A18" s="154">
        <v>15</v>
      </c>
      <c r="B18" s="158" t="s">
        <v>3786</v>
      </c>
      <c r="C18" s="156">
        <v>50</v>
      </c>
      <c r="D18" s="157"/>
      <c r="E18" s="154">
        <v>37</v>
      </c>
      <c r="F18" s="156" t="s">
        <v>3787</v>
      </c>
      <c r="G18" s="156">
        <v>50</v>
      </c>
    </row>
    <row r="19" spans="1:7" ht="24.75" customHeight="1">
      <c r="A19" s="154">
        <v>16</v>
      </c>
      <c r="B19" s="158" t="s">
        <v>3788</v>
      </c>
      <c r="C19" s="156">
        <v>60</v>
      </c>
      <c r="D19" s="157"/>
      <c r="E19" s="154">
        <v>38</v>
      </c>
      <c r="F19" s="156" t="s">
        <v>3789</v>
      </c>
      <c r="G19" s="156">
        <v>50</v>
      </c>
    </row>
    <row r="20" spans="1:7" ht="24.75" customHeight="1">
      <c r="A20" s="154">
        <v>17</v>
      </c>
      <c r="B20" s="158" t="s">
        <v>3790</v>
      </c>
      <c r="C20" s="156">
        <v>50</v>
      </c>
      <c r="D20" s="157"/>
      <c r="E20" s="154">
        <v>39</v>
      </c>
      <c r="F20" s="156" t="s">
        <v>3791</v>
      </c>
      <c r="G20" s="156">
        <v>50</v>
      </c>
    </row>
    <row r="21" spans="1:7" ht="24.75" customHeight="1">
      <c r="A21" s="154">
        <v>18</v>
      </c>
      <c r="B21" s="158" t="s">
        <v>3792</v>
      </c>
      <c r="C21" s="156">
        <v>50</v>
      </c>
      <c r="D21" s="157"/>
      <c r="E21" s="154">
        <v>40</v>
      </c>
      <c r="F21" s="156" t="s">
        <v>3793</v>
      </c>
      <c r="G21" s="156">
        <v>50</v>
      </c>
    </row>
    <row r="22" spans="1:7" ht="24.75" customHeight="1">
      <c r="A22" s="154">
        <v>19</v>
      </c>
      <c r="B22" s="158" t="s">
        <v>3794</v>
      </c>
      <c r="C22" s="156">
        <v>50</v>
      </c>
      <c r="D22" s="157"/>
      <c r="E22" s="154">
        <v>41</v>
      </c>
      <c r="F22" s="156" t="s">
        <v>3329</v>
      </c>
      <c r="G22" s="156">
        <v>50</v>
      </c>
    </row>
    <row r="23" spans="1:7" ht="24.75" customHeight="1">
      <c r="A23" s="154">
        <v>20</v>
      </c>
      <c r="B23" s="158" t="s">
        <v>3795</v>
      </c>
      <c r="C23" s="156">
        <v>100</v>
      </c>
      <c r="D23" s="157"/>
      <c r="E23" s="154">
        <v>42</v>
      </c>
      <c r="F23" s="156" t="s">
        <v>2795</v>
      </c>
      <c r="G23" s="156">
        <v>50</v>
      </c>
    </row>
    <row r="24" spans="1:7" ht="24.75" customHeight="1">
      <c r="A24" s="154">
        <v>21</v>
      </c>
      <c r="B24" s="158" t="s">
        <v>3796</v>
      </c>
      <c r="C24" s="156">
        <v>100</v>
      </c>
      <c r="D24" s="157"/>
      <c r="E24" s="154">
        <v>43</v>
      </c>
      <c r="F24" s="156" t="s">
        <v>3797</v>
      </c>
      <c r="G24" s="156">
        <v>50</v>
      </c>
    </row>
    <row r="25" spans="1:7" ht="24.75" customHeight="1">
      <c r="A25" s="154">
        <v>22</v>
      </c>
      <c r="B25" s="158" t="s">
        <v>3798</v>
      </c>
      <c r="C25" s="156">
        <v>50</v>
      </c>
      <c r="D25" s="159"/>
      <c r="E25" s="149"/>
      <c r="F25" s="149"/>
      <c r="G25" s="150"/>
    </row>
    <row r="26" spans="1:7" ht="14.25">
      <c r="A26" s="160"/>
      <c r="B26" s="161"/>
      <c r="C26" s="162"/>
      <c r="D26" s="159"/>
      <c r="E26" s="149"/>
      <c r="F26" s="149"/>
      <c r="G26" s="150"/>
    </row>
    <row r="27" spans="1:7" ht="14.25">
      <c r="A27" s="163" t="s">
        <v>3799</v>
      </c>
      <c r="B27" s="163"/>
      <c r="C27" s="160"/>
      <c r="D27" s="163"/>
      <c r="E27" s="163"/>
      <c r="F27" s="163"/>
      <c r="G27" s="160"/>
    </row>
    <row r="28" spans="1:7" ht="14.25">
      <c r="A28" s="160"/>
      <c r="B28" s="161"/>
      <c r="C28" s="162"/>
      <c r="D28" s="159"/>
      <c r="E28" s="149"/>
      <c r="F28" s="149"/>
      <c r="G28" s="150"/>
    </row>
    <row r="29" spans="1:7" ht="18.75">
      <c r="A29" s="164"/>
      <c r="B29" s="164"/>
      <c r="C29" s="165"/>
      <c r="D29" s="164"/>
      <c r="E29" s="164"/>
      <c r="F29" s="164"/>
      <c r="G29" s="165"/>
    </row>
  </sheetData>
  <sheetProtection/>
  <mergeCells count="3">
    <mergeCell ref="A1:G1"/>
    <mergeCell ref="A27:G27"/>
    <mergeCell ref="A29:G29"/>
  </mergeCells>
  <printOptions/>
  <pageMargins left="1.023611111111111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workbookViewId="0" topLeftCell="A1">
      <selection activeCell="A1" sqref="A1:F2"/>
    </sheetView>
  </sheetViews>
  <sheetFormatPr defaultColWidth="9.00390625" defaultRowHeight="13.5"/>
  <cols>
    <col min="1" max="1" width="11.00390625" style="0" customWidth="1"/>
    <col min="2" max="3" width="15.75390625" style="0" customWidth="1"/>
    <col min="4" max="4" width="11.50390625" style="0" customWidth="1"/>
    <col min="5" max="6" width="15.375" style="0" customWidth="1"/>
  </cols>
  <sheetData>
    <row r="1" spans="1:6" ht="13.5">
      <c r="A1" s="136" t="s">
        <v>3563</v>
      </c>
      <c r="B1" s="136"/>
      <c r="C1" s="136"/>
      <c r="D1" s="136"/>
      <c r="E1" s="136"/>
      <c r="F1" s="136"/>
    </row>
    <row r="2" spans="1:6" ht="13.5">
      <c r="A2" s="136"/>
      <c r="B2" s="136"/>
      <c r="C2" s="136"/>
      <c r="D2" s="136"/>
      <c r="E2" s="136"/>
      <c r="F2" s="136"/>
    </row>
    <row r="3" spans="1:6" ht="45.75" customHeight="1">
      <c r="A3" s="137" t="s">
        <v>3800</v>
      </c>
      <c r="B3" s="137"/>
      <c r="C3" s="137"/>
      <c r="D3" s="137"/>
      <c r="E3" s="137"/>
      <c r="F3" s="137"/>
    </row>
    <row r="4" spans="1:6" s="135" customFormat="1" ht="27" customHeight="1">
      <c r="A4" s="138" t="s">
        <v>1</v>
      </c>
      <c r="B4" s="139" t="s">
        <v>186</v>
      </c>
      <c r="C4" s="139" t="s">
        <v>967</v>
      </c>
      <c r="D4" s="139" t="s">
        <v>1</v>
      </c>
      <c r="E4" s="139" t="s">
        <v>186</v>
      </c>
      <c r="F4" s="139" t="s">
        <v>967</v>
      </c>
    </row>
    <row r="5" spans="1:6" s="135" customFormat="1" ht="27" customHeight="1">
      <c r="A5" s="140">
        <v>1</v>
      </c>
      <c r="B5" s="141" t="s">
        <v>3235</v>
      </c>
      <c r="C5" s="141">
        <v>200</v>
      </c>
      <c r="D5" s="141">
        <v>20</v>
      </c>
      <c r="E5" s="141" t="s">
        <v>3801</v>
      </c>
      <c r="F5" s="141">
        <v>50</v>
      </c>
    </row>
    <row r="6" spans="1:6" s="135" customFormat="1" ht="27" customHeight="1">
      <c r="A6" s="140">
        <v>2</v>
      </c>
      <c r="B6" s="141" t="s">
        <v>3802</v>
      </c>
      <c r="C6" s="141">
        <v>100</v>
      </c>
      <c r="D6" s="141">
        <v>21</v>
      </c>
      <c r="E6" s="141" t="s">
        <v>3803</v>
      </c>
      <c r="F6" s="141">
        <v>50</v>
      </c>
    </row>
    <row r="7" spans="1:6" s="135" customFormat="1" ht="27" customHeight="1">
      <c r="A7" s="140">
        <v>3</v>
      </c>
      <c r="B7" s="141" t="s">
        <v>3804</v>
      </c>
      <c r="C7" s="141">
        <v>51</v>
      </c>
      <c r="D7" s="141">
        <v>22</v>
      </c>
      <c r="E7" s="141" t="s">
        <v>3805</v>
      </c>
      <c r="F7" s="141">
        <v>50</v>
      </c>
    </row>
    <row r="8" spans="1:6" s="135" customFormat="1" ht="27" customHeight="1">
      <c r="A8" s="140">
        <v>4</v>
      </c>
      <c r="B8" s="141" t="s">
        <v>3806</v>
      </c>
      <c r="C8" s="142">
        <v>50</v>
      </c>
      <c r="D8" s="141">
        <v>23</v>
      </c>
      <c r="E8" s="141" t="s">
        <v>3012</v>
      </c>
      <c r="F8" s="141">
        <v>50</v>
      </c>
    </row>
    <row r="9" spans="1:6" s="135" customFormat="1" ht="27" customHeight="1">
      <c r="A9" s="140"/>
      <c r="B9" s="141"/>
      <c r="C9" s="143"/>
      <c r="D9" s="141"/>
      <c r="E9" s="141"/>
      <c r="F9" s="141"/>
    </row>
    <row r="10" spans="1:6" s="135" customFormat="1" ht="27" customHeight="1">
      <c r="A10" s="140">
        <v>5</v>
      </c>
      <c r="B10" s="141" t="s">
        <v>3807</v>
      </c>
      <c r="C10" s="141">
        <v>50</v>
      </c>
      <c r="D10" s="141">
        <v>24</v>
      </c>
      <c r="E10" s="141" t="s">
        <v>2678</v>
      </c>
      <c r="F10" s="141">
        <v>50</v>
      </c>
    </row>
    <row r="11" spans="1:6" s="135" customFormat="1" ht="27" customHeight="1">
      <c r="A11" s="140">
        <v>6</v>
      </c>
      <c r="B11" s="141" t="s">
        <v>3808</v>
      </c>
      <c r="C11" s="141">
        <v>50</v>
      </c>
      <c r="D11" s="141">
        <v>25</v>
      </c>
      <c r="E11" s="141" t="s">
        <v>3809</v>
      </c>
      <c r="F11" s="141">
        <v>50</v>
      </c>
    </row>
    <row r="12" spans="1:6" s="135" customFormat="1" ht="27" customHeight="1">
      <c r="A12" s="140">
        <v>7</v>
      </c>
      <c r="B12" s="141" t="s">
        <v>3810</v>
      </c>
      <c r="C12" s="141">
        <v>50</v>
      </c>
      <c r="D12" s="141">
        <v>26</v>
      </c>
      <c r="E12" s="141"/>
      <c r="F12" s="141"/>
    </row>
    <row r="13" spans="1:6" s="135" customFormat="1" ht="27" customHeight="1">
      <c r="A13" s="140">
        <v>8</v>
      </c>
      <c r="B13" s="141" t="s">
        <v>3811</v>
      </c>
      <c r="C13" s="141">
        <v>50</v>
      </c>
      <c r="D13" s="141">
        <v>27</v>
      </c>
      <c r="E13" s="141"/>
      <c r="F13" s="141"/>
    </row>
    <row r="14" spans="1:6" s="135" customFormat="1" ht="27" customHeight="1">
      <c r="A14" s="140">
        <v>9</v>
      </c>
      <c r="B14" s="141" t="s">
        <v>3812</v>
      </c>
      <c r="C14" s="141">
        <v>50</v>
      </c>
      <c r="D14" s="141">
        <v>28</v>
      </c>
      <c r="E14" s="141"/>
      <c r="F14" s="141"/>
    </row>
    <row r="15" spans="1:6" s="135" customFormat="1" ht="27" customHeight="1">
      <c r="A15" s="140">
        <v>10</v>
      </c>
      <c r="B15" s="141" t="s">
        <v>3813</v>
      </c>
      <c r="C15" s="141">
        <v>50</v>
      </c>
      <c r="D15" s="141">
        <v>29</v>
      </c>
      <c r="E15" s="141"/>
      <c r="F15" s="141"/>
    </row>
    <row r="16" spans="1:6" s="135" customFormat="1" ht="27" customHeight="1">
      <c r="A16" s="140">
        <v>11</v>
      </c>
      <c r="B16" s="141" t="s">
        <v>3814</v>
      </c>
      <c r="C16" s="141">
        <v>50</v>
      </c>
      <c r="D16" s="141">
        <v>30</v>
      </c>
      <c r="E16" s="141"/>
      <c r="F16" s="141"/>
    </row>
    <row r="17" spans="1:6" s="135" customFormat="1" ht="27" customHeight="1">
      <c r="A17" s="140">
        <v>12</v>
      </c>
      <c r="B17" s="141" t="s">
        <v>3815</v>
      </c>
      <c r="C17" s="141">
        <v>50</v>
      </c>
      <c r="D17" s="141">
        <v>31</v>
      </c>
      <c r="E17" s="141"/>
      <c r="F17" s="141"/>
    </row>
    <row r="18" spans="1:6" s="135" customFormat="1" ht="27" customHeight="1">
      <c r="A18" s="140">
        <v>13</v>
      </c>
      <c r="B18" s="141" t="s">
        <v>3816</v>
      </c>
      <c r="C18" s="141">
        <v>50</v>
      </c>
      <c r="D18" s="141">
        <v>32</v>
      </c>
      <c r="E18" s="141"/>
      <c r="F18" s="141"/>
    </row>
    <row r="19" spans="1:6" s="135" customFormat="1" ht="27" customHeight="1">
      <c r="A19" s="140">
        <v>14</v>
      </c>
      <c r="B19" s="141" t="s">
        <v>3817</v>
      </c>
      <c r="C19" s="141">
        <v>50</v>
      </c>
      <c r="D19" s="141">
        <v>33</v>
      </c>
      <c r="E19" s="141"/>
      <c r="F19" s="141"/>
    </row>
    <row r="20" spans="1:6" s="135" customFormat="1" ht="27" customHeight="1">
      <c r="A20" s="140">
        <v>15</v>
      </c>
      <c r="B20" s="141" t="s">
        <v>3818</v>
      </c>
      <c r="C20" s="141">
        <v>50</v>
      </c>
      <c r="D20" s="141">
        <v>34</v>
      </c>
      <c r="E20" s="141"/>
      <c r="F20" s="141"/>
    </row>
    <row r="21" spans="1:6" s="135" customFormat="1" ht="27" customHeight="1">
      <c r="A21" s="140">
        <v>16</v>
      </c>
      <c r="B21" s="141" t="s">
        <v>3819</v>
      </c>
      <c r="C21" s="141">
        <v>50</v>
      </c>
      <c r="D21" s="141">
        <v>35</v>
      </c>
      <c r="E21" s="141"/>
      <c r="F21" s="141"/>
    </row>
    <row r="22" spans="1:6" s="135" customFormat="1" ht="27" customHeight="1">
      <c r="A22" s="140">
        <v>17</v>
      </c>
      <c r="B22" s="141" t="s">
        <v>2704</v>
      </c>
      <c r="C22" s="141">
        <v>50</v>
      </c>
      <c r="D22" s="141">
        <v>36</v>
      </c>
      <c r="E22" s="141"/>
      <c r="F22" s="141"/>
    </row>
    <row r="23" spans="1:6" s="135" customFormat="1" ht="27" customHeight="1">
      <c r="A23" s="140">
        <v>18</v>
      </c>
      <c r="B23" s="141" t="s">
        <v>3820</v>
      </c>
      <c r="C23" s="141">
        <v>50</v>
      </c>
      <c r="D23" s="141">
        <v>37</v>
      </c>
      <c r="E23" s="141"/>
      <c r="F23" s="141"/>
    </row>
    <row r="24" spans="1:6" s="135" customFormat="1" ht="27" customHeight="1">
      <c r="A24" s="140">
        <v>19</v>
      </c>
      <c r="B24" s="141" t="s">
        <v>3821</v>
      </c>
      <c r="C24" s="141">
        <v>50</v>
      </c>
      <c r="D24" s="141"/>
      <c r="E24" s="141"/>
      <c r="F24" s="141"/>
    </row>
    <row r="25" spans="1:6" s="135" customFormat="1" ht="27" customHeight="1">
      <c r="A25" s="144" t="s">
        <v>3601</v>
      </c>
      <c r="B25" s="144"/>
      <c r="C25" s="145" t="s">
        <v>3822</v>
      </c>
      <c r="D25" s="145"/>
      <c r="E25" s="145"/>
      <c r="F25" s="145"/>
    </row>
  </sheetData>
  <sheetProtection/>
  <mergeCells count="10">
    <mergeCell ref="A3:F3"/>
    <mergeCell ref="A25:B25"/>
    <mergeCell ref="C25:F25"/>
    <mergeCell ref="A8:A9"/>
    <mergeCell ref="B8:B9"/>
    <mergeCell ref="C8:C9"/>
    <mergeCell ref="D8:D9"/>
    <mergeCell ref="E8:E9"/>
    <mergeCell ref="F8:F9"/>
    <mergeCell ref="A1:F2"/>
  </mergeCells>
  <printOptions/>
  <pageMargins left="0.9444444444444444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A1" sqref="A1:D7"/>
    </sheetView>
  </sheetViews>
  <sheetFormatPr defaultColWidth="9.00390625" defaultRowHeight="13.5"/>
  <cols>
    <col min="1" max="4" width="19.875" style="0" customWidth="1"/>
  </cols>
  <sheetData>
    <row r="1" spans="1:4" ht="60.75" customHeight="1">
      <c r="A1" s="129" t="s">
        <v>3823</v>
      </c>
      <c r="B1" s="129"/>
      <c r="C1" s="129"/>
      <c r="D1" s="129"/>
    </row>
    <row r="2" spans="1:4" ht="34.5" customHeight="1">
      <c r="A2" s="130" t="s">
        <v>186</v>
      </c>
      <c r="B2" s="130" t="s">
        <v>187</v>
      </c>
      <c r="C2" s="130" t="s">
        <v>186</v>
      </c>
      <c r="D2" s="130" t="s">
        <v>187</v>
      </c>
    </row>
    <row r="3" spans="1:4" ht="34.5" customHeight="1">
      <c r="A3" s="131" t="s">
        <v>3824</v>
      </c>
      <c r="B3" s="131" t="s">
        <v>3367</v>
      </c>
      <c r="C3" s="131" t="s">
        <v>3825</v>
      </c>
      <c r="D3" s="131" t="s">
        <v>3367</v>
      </c>
    </row>
    <row r="4" spans="1:4" ht="34.5" customHeight="1">
      <c r="A4" s="131" t="s">
        <v>3826</v>
      </c>
      <c r="B4" s="131" t="s">
        <v>3367</v>
      </c>
      <c r="C4" s="131" t="s">
        <v>3827</v>
      </c>
      <c r="D4" s="131" t="s">
        <v>3367</v>
      </c>
    </row>
    <row r="5" spans="1:4" ht="34.5" customHeight="1">
      <c r="A5" s="131" t="s">
        <v>3828</v>
      </c>
      <c r="B5" s="131" t="s">
        <v>3367</v>
      </c>
      <c r="C5" s="131" t="s">
        <v>3829</v>
      </c>
      <c r="D5" s="131" t="s">
        <v>3367</v>
      </c>
    </row>
    <row r="6" spans="1:4" ht="34.5" customHeight="1">
      <c r="A6" s="131" t="s">
        <v>3830</v>
      </c>
      <c r="B6" s="131" t="s">
        <v>3367</v>
      </c>
      <c r="C6" s="131" t="s">
        <v>3831</v>
      </c>
      <c r="D6" s="131" t="s">
        <v>3367</v>
      </c>
    </row>
    <row r="7" spans="1:4" ht="34.5" customHeight="1">
      <c r="A7" s="131" t="s">
        <v>3832</v>
      </c>
      <c r="B7" s="131" t="s">
        <v>3367</v>
      </c>
      <c r="C7" s="131" t="s">
        <v>3833</v>
      </c>
      <c r="D7" s="131" t="s">
        <v>3367</v>
      </c>
    </row>
    <row r="8" spans="1:4" ht="34.5" customHeight="1">
      <c r="A8" s="131" t="s">
        <v>3680</v>
      </c>
      <c r="B8" s="131" t="s">
        <v>3367</v>
      </c>
      <c r="C8" s="131" t="s">
        <v>3834</v>
      </c>
      <c r="D8" s="131" t="s">
        <v>3367</v>
      </c>
    </row>
    <row r="9" spans="1:4" ht="34.5" customHeight="1">
      <c r="A9" s="131" t="s">
        <v>2217</v>
      </c>
      <c r="B9" s="131" t="s">
        <v>3367</v>
      </c>
      <c r="C9" s="131" t="s">
        <v>3835</v>
      </c>
      <c r="D9" s="131" t="s">
        <v>3367</v>
      </c>
    </row>
    <row r="10" spans="1:4" ht="34.5" customHeight="1">
      <c r="A10" s="131" t="s">
        <v>3836</v>
      </c>
      <c r="B10" s="131" t="s">
        <v>3367</v>
      </c>
      <c r="C10" s="131" t="s">
        <v>3837</v>
      </c>
      <c r="D10" s="131" t="s">
        <v>3367</v>
      </c>
    </row>
    <row r="11" spans="1:4" ht="34.5" customHeight="1">
      <c r="A11" s="131" t="s">
        <v>3838</v>
      </c>
      <c r="B11" s="131" t="s">
        <v>3367</v>
      </c>
      <c r="C11" s="131" t="s">
        <v>3839</v>
      </c>
      <c r="D11" s="131" t="s">
        <v>3367</v>
      </c>
    </row>
    <row r="12" spans="1:4" ht="34.5" customHeight="1">
      <c r="A12" s="131" t="s">
        <v>3840</v>
      </c>
      <c r="B12" s="131" t="s">
        <v>3367</v>
      </c>
      <c r="C12" s="131"/>
      <c r="D12" s="131"/>
    </row>
    <row r="13" spans="1:4" ht="34.5" customHeight="1">
      <c r="A13" s="132" t="s">
        <v>3841</v>
      </c>
      <c r="B13" s="133"/>
      <c r="C13" s="133"/>
      <c r="D13" s="134"/>
    </row>
  </sheetData>
  <sheetProtection/>
  <mergeCells count="2">
    <mergeCell ref="A1:D1"/>
    <mergeCell ref="A13:D13"/>
  </mergeCells>
  <printOptions/>
  <pageMargins left="1.1020833333333333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9">
      <selection activeCell="A1" sqref="A1:G1"/>
    </sheetView>
  </sheetViews>
  <sheetFormatPr defaultColWidth="9.00390625" defaultRowHeight="13.5"/>
  <cols>
    <col min="2" max="3" width="15.625" style="0" customWidth="1"/>
    <col min="4" max="4" width="5.875" style="124" customWidth="1"/>
    <col min="6" max="7" width="15.625" style="0" customWidth="1"/>
  </cols>
  <sheetData>
    <row r="1" spans="1:7" ht="45" customHeight="1">
      <c r="A1" s="125" t="s">
        <v>3842</v>
      </c>
      <c r="B1" s="126"/>
      <c r="C1" s="126"/>
      <c r="D1" s="127"/>
      <c r="E1" s="126"/>
      <c r="F1" s="126"/>
      <c r="G1" s="126"/>
    </row>
    <row r="2" spans="1:7" ht="31.5" customHeight="1">
      <c r="A2" s="9" t="s">
        <v>1</v>
      </c>
      <c r="B2" s="9" t="s">
        <v>186</v>
      </c>
      <c r="C2" s="9" t="s">
        <v>187</v>
      </c>
      <c r="D2" s="128"/>
      <c r="E2" s="9" t="s">
        <v>1</v>
      </c>
      <c r="F2" s="9" t="s">
        <v>186</v>
      </c>
      <c r="G2" s="9" t="s">
        <v>187</v>
      </c>
    </row>
    <row r="3" spans="1:7" ht="31.5" customHeight="1">
      <c r="A3" s="9">
        <v>1</v>
      </c>
      <c r="B3" s="9" t="s">
        <v>362</v>
      </c>
      <c r="C3" s="9">
        <v>200</v>
      </c>
      <c r="D3" s="128"/>
      <c r="E3" s="9">
        <v>19</v>
      </c>
      <c r="F3" s="9" t="s">
        <v>3843</v>
      </c>
      <c r="G3" s="9">
        <v>120</v>
      </c>
    </row>
    <row r="4" spans="1:7" ht="31.5" customHeight="1">
      <c r="A4" s="9">
        <v>2</v>
      </c>
      <c r="B4" s="9" t="s">
        <v>3844</v>
      </c>
      <c r="C4" s="9">
        <v>200</v>
      </c>
      <c r="D4" s="128"/>
      <c r="E4" s="9">
        <v>20</v>
      </c>
      <c r="F4" s="9" t="s">
        <v>3845</v>
      </c>
      <c r="G4" s="9">
        <v>130</v>
      </c>
    </row>
    <row r="5" spans="1:7" ht="31.5" customHeight="1">
      <c r="A5" s="9">
        <v>3</v>
      </c>
      <c r="B5" s="9" t="s">
        <v>3846</v>
      </c>
      <c r="C5" s="9">
        <v>150</v>
      </c>
      <c r="D5" s="128"/>
      <c r="E5" s="9">
        <v>21</v>
      </c>
      <c r="F5" s="9" t="s">
        <v>3847</v>
      </c>
      <c r="G5" s="9">
        <v>170</v>
      </c>
    </row>
    <row r="6" spans="1:7" ht="31.5" customHeight="1">
      <c r="A6" s="9">
        <v>4</v>
      </c>
      <c r="B6" s="9" t="s">
        <v>3848</v>
      </c>
      <c r="C6" s="9">
        <v>200</v>
      </c>
      <c r="D6" s="128"/>
      <c r="E6" s="9">
        <v>22</v>
      </c>
      <c r="F6" s="9" t="s">
        <v>3849</v>
      </c>
      <c r="G6" s="9">
        <v>120</v>
      </c>
    </row>
    <row r="7" spans="1:7" ht="31.5" customHeight="1">
      <c r="A7" s="9">
        <v>5</v>
      </c>
      <c r="B7" s="9" t="s">
        <v>3850</v>
      </c>
      <c r="C7" s="9">
        <v>200</v>
      </c>
      <c r="D7" s="128"/>
      <c r="E7" s="9">
        <v>23</v>
      </c>
      <c r="F7" s="9" t="s">
        <v>3851</v>
      </c>
      <c r="G7" s="9">
        <v>120</v>
      </c>
    </row>
    <row r="8" spans="1:7" ht="31.5" customHeight="1">
      <c r="A8" s="9">
        <v>6</v>
      </c>
      <c r="B8" s="9" t="s">
        <v>3852</v>
      </c>
      <c r="C8" s="9">
        <v>200</v>
      </c>
      <c r="D8" s="128"/>
      <c r="E8" s="9">
        <v>24</v>
      </c>
      <c r="F8" s="9" t="s">
        <v>3853</v>
      </c>
      <c r="G8" s="9">
        <v>100</v>
      </c>
    </row>
    <row r="9" spans="1:7" ht="31.5" customHeight="1">
      <c r="A9" s="9">
        <v>7</v>
      </c>
      <c r="B9" s="9" t="s">
        <v>3854</v>
      </c>
      <c r="C9" s="9">
        <v>160</v>
      </c>
      <c r="D9" s="128"/>
      <c r="E9" s="9">
        <v>25</v>
      </c>
      <c r="F9" s="9" t="s">
        <v>3855</v>
      </c>
      <c r="G9" s="9">
        <v>80</v>
      </c>
    </row>
    <row r="10" spans="1:7" ht="31.5" customHeight="1">
      <c r="A10" s="9">
        <v>8</v>
      </c>
      <c r="B10" s="9" t="s">
        <v>3856</v>
      </c>
      <c r="C10" s="9">
        <v>130</v>
      </c>
      <c r="D10" s="128"/>
      <c r="E10" s="9">
        <v>26</v>
      </c>
      <c r="F10" s="9" t="s">
        <v>3857</v>
      </c>
      <c r="G10" s="9">
        <v>140</v>
      </c>
    </row>
    <row r="11" spans="1:7" ht="31.5" customHeight="1">
      <c r="A11" s="9">
        <v>9</v>
      </c>
      <c r="B11" s="9" t="s">
        <v>3858</v>
      </c>
      <c r="C11" s="9">
        <v>130</v>
      </c>
      <c r="D11" s="128"/>
      <c r="E11" s="9">
        <v>27</v>
      </c>
      <c r="F11" s="9" t="s">
        <v>3859</v>
      </c>
      <c r="G11" s="9">
        <v>140</v>
      </c>
    </row>
    <row r="12" spans="1:7" ht="31.5" customHeight="1">
      <c r="A12" s="9">
        <v>10</v>
      </c>
      <c r="B12" s="9" t="s">
        <v>3860</v>
      </c>
      <c r="C12" s="9">
        <v>140</v>
      </c>
      <c r="D12" s="128"/>
      <c r="E12" s="9">
        <v>28</v>
      </c>
      <c r="F12" s="9" t="s">
        <v>3861</v>
      </c>
      <c r="G12" s="9">
        <v>130</v>
      </c>
    </row>
    <row r="13" spans="1:7" ht="31.5" customHeight="1">
      <c r="A13" s="9">
        <v>11</v>
      </c>
      <c r="B13" s="9" t="s">
        <v>3862</v>
      </c>
      <c r="C13" s="9">
        <v>130</v>
      </c>
      <c r="D13" s="128"/>
      <c r="E13" s="9">
        <v>29</v>
      </c>
      <c r="F13" s="9" t="s">
        <v>3863</v>
      </c>
      <c r="G13" s="9">
        <v>120</v>
      </c>
    </row>
    <row r="14" spans="1:7" ht="31.5" customHeight="1">
      <c r="A14" s="9">
        <v>12</v>
      </c>
      <c r="B14" s="9" t="s">
        <v>3864</v>
      </c>
      <c r="C14" s="9">
        <v>140</v>
      </c>
      <c r="D14" s="128"/>
      <c r="E14" s="9">
        <v>30</v>
      </c>
      <c r="F14" s="9" t="s">
        <v>3865</v>
      </c>
      <c r="G14" s="9">
        <v>140</v>
      </c>
    </row>
    <row r="15" spans="1:7" ht="31.5" customHeight="1">
      <c r="A15" s="9">
        <v>13</v>
      </c>
      <c r="B15" s="9" t="s">
        <v>837</v>
      </c>
      <c r="C15" s="9">
        <v>110</v>
      </c>
      <c r="D15" s="128"/>
      <c r="E15" s="9">
        <v>31</v>
      </c>
      <c r="F15" s="9" t="s">
        <v>3866</v>
      </c>
      <c r="G15" s="9">
        <v>150</v>
      </c>
    </row>
    <row r="16" spans="1:7" ht="31.5" customHeight="1">
      <c r="A16" s="9">
        <v>14</v>
      </c>
      <c r="B16" s="9" t="s">
        <v>3867</v>
      </c>
      <c r="C16" s="9">
        <v>120</v>
      </c>
      <c r="D16" s="128"/>
      <c r="E16" s="9">
        <v>32</v>
      </c>
      <c r="F16" s="9" t="s">
        <v>3868</v>
      </c>
      <c r="G16" s="9">
        <v>170</v>
      </c>
    </row>
    <row r="17" spans="1:7" ht="31.5" customHeight="1">
      <c r="A17" s="9">
        <v>15</v>
      </c>
      <c r="B17" s="9" t="s">
        <v>3869</v>
      </c>
      <c r="C17" s="9">
        <v>90</v>
      </c>
      <c r="D17" s="128"/>
      <c r="E17" s="9">
        <v>33</v>
      </c>
      <c r="F17" s="9" t="s">
        <v>3870</v>
      </c>
      <c r="G17" s="9">
        <v>150</v>
      </c>
    </row>
    <row r="18" spans="1:7" ht="31.5" customHeight="1">
      <c r="A18" s="9">
        <v>16</v>
      </c>
      <c r="B18" s="9" t="s">
        <v>3871</v>
      </c>
      <c r="C18" s="9">
        <v>100</v>
      </c>
      <c r="D18" s="128"/>
      <c r="E18" s="9">
        <v>34</v>
      </c>
      <c r="F18" s="9" t="s">
        <v>3872</v>
      </c>
      <c r="G18" s="9">
        <v>120</v>
      </c>
    </row>
    <row r="19" spans="1:7" ht="31.5" customHeight="1">
      <c r="A19" s="9">
        <v>17</v>
      </c>
      <c r="B19" s="9" t="s">
        <v>3873</v>
      </c>
      <c r="C19" s="9">
        <v>130</v>
      </c>
      <c r="D19" s="128"/>
      <c r="E19" s="9">
        <v>35</v>
      </c>
      <c r="F19" s="9" t="s">
        <v>3874</v>
      </c>
      <c r="G19" s="9">
        <v>200</v>
      </c>
    </row>
    <row r="20" spans="1:7" ht="31.5" customHeight="1">
      <c r="A20" s="9">
        <v>18</v>
      </c>
      <c r="B20" s="9" t="s">
        <v>3875</v>
      </c>
      <c r="C20" s="9">
        <v>130</v>
      </c>
      <c r="D20" s="128"/>
      <c r="E20" s="9">
        <v>36</v>
      </c>
      <c r="F20" s="9" t="s">
        <v>3876</v>
      </c>
      <c r="G20" s="9">
        <v>130</v>
      </c>
    </row>
    <row r="21" spans="1:7" ht="31.5" customHeight="1">
      <c r="A21" s="9"/>
      <c r="B21" s="9" t="s">
        <v>1667</v>
      </c>
      <c r="C21" s="9">
        <f>SUM(C3:C20)</f>
        <v>2660</v>
      </c>
      <c r="D21" s="128"/>
      <c r="E21" s="9"/>
      <c r="F21" s="9" t="s">
        <v>1667</v>
      </c>
      <c r="G21" s="9">
        <f>SUM(G3:G20)</f>
        <v>2430</v>
      </c>
    </row>
    <row r="22" spans="1:7" ht="31.5" customHeight="1">
      <c r="A22" s="9"/>
      <c r="B22" s="9"/>
      <c r="C22" s="9"/>
      <c r="D22" s="128"/>
      <c r="E22" s="9"/>
      <c r="F22" s="9" t="s">
        <v>1668</v>
      </c>
      <c r="G22" s="9">
        <f>G21+C21</f>
        <v>5090</v>
      </c>
    </row>
  </sheetData>
  <sheetProtection/>
  <mergeCells count="1">
    <mergeCell ref="A1:G1"/>
  </mergeCells>
  <printOptions/>
  <pageMargins left="0.8659722222222223" right="0.5118055555555555" top="0.9048611111111111" bottom="0.39305555555555555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G44"/>
  <sheetViews>
    <sheetView zoomScaleSheetLayoutView="100" workbookViewId="0" topLeftCell="A1">
      <selection activeCell="A2" sqref="A2:D21"/>
    </sheetView>
  </sheetViews>
  <sheetFormatPr defaultColWidth="9.00390625" defaultRowHeight="13.5"/>
  <cols>
    <col min="1" max="1" width="11.875" style="0" customWidth="1"/>
    <col min="2" max="3" width="18.875" style="0" customWidth="1"/>
    <col min="4" max="4" width="27.125" style="0" customWidth="1"/>
  </cols>
  <sheetData>
    <row r="1" spans="1:7" ht="63" customHeight="1">
      <c r="A1" s="122" t="s">
        <v>3877</v>
      </c>
      <c r="B1" s="122"/>
      <c r="C1" s="122"/>
      <c r="D1" s="122"/>
      <c r="E1" s="123"/>
      <c r="F1" s="123"/>
      <c r="G1" s="123"/>
    </row>
    <row r="2" spans="1:7" ht="33" customHeight="1">
      <c r="A2" s="36" t="s">
        <v>1</v>
      </c>
      <c r="B2" s="36" t="s">
        <v>186</v>
      </c>
      <c r="C2" s="36" t="s">
        <v>967</v>
      </c>
      <c r="D2" s="36" t="s">
        <v>4</v>
      </c>
      <c r="E2" s="120"/>
      <c r="F2" s="120"/>
      <c r="G2" s="120"/>
    </row>
    <row r="3" spans="1:7" ht="33" customHeight="1">
      <c r="A3" s="36">
        <v>1</v>
      </c>
      <c r="B3" s="36" t="s">
        <v>3878</v>
      </c>
      <c r="C3" s="36">
        <v>300</v>
      </c>
      <c r="D3" s="36"/>
      <c r="E3" s="120"/>
      <c r="F3" s="120"/>
      <c r="G3" s="120"/>
    </row>
    <row r="4" spans="1:7" ht="33" customHeight="1">
      <c r="A4" s="36">
        <v>2</v>
      </c>
      <c r="B4" s="36" t="s">
        <v>3879</v>
      </c>
      <c r="C4" s="36">
        <v>200</v>
      </c>
      <c r="D4" s="36"/>
      <c r="E4" s="120"/>
      <c r="F4" s="120"/>
      <c r="G4" s="120"/>
    </row>
    <row r="5" spans="1:7" ht="33" customHeight="1">
      <c r="A5" s="36">
        <v>3</v>
      </c>
      <c r="B5" s="36" t="s">
        <v>3880</v>
      </c>
      <c r="C5" s="36">
        <v>100</v>
      </c>
      <c r="D5" s="36"/>
      <c r="E5" s="120"/>
      <c r="F5" s="120"/>
      <c r="G5" s="120"/>
    </row>
    <row r="6" spans="1:7" ht="33" customHeight="1">
      <c r="A6" s="36">
        <v>4</v>
      </c>
      <c r="B6" s="36" t="s">
        <v>3881</v>
      </c>
      <c r="C6" s="36">
        <v>200</v>
      </c>
      <c r="D6" s="36"/>
      <c r="E6" s="120"/>
      <c r="F6" s="120"/>
      <c r="G6" s="120"/>
    </row>
    <row r="7" spans="1:7" ht="33" customHeight="1">
      <c r="A7" s="36">
        <v>5</v>
      </c>
      <c r="B7" s="36" t="s">
        <v>1269</v>
      </c>
      <c r="C7" s="36">
        <v>200</v>
      </c>
      <c r="D7" s="36"/>
      <c r="E7" s="120"/>
      <c r="F7" s="120"/>
      <c r="G7" s="120"/>
    </row>
    <row r="8" spans="1:7" ht="33" customHeight="1">
      <c r="A8" s="36">
        <v>6</v>
      </c>
      <c r="B8" s="36" t="s">
        <v>3882</v>
      </c>
      <c r="C8" s="36">
        <v>200</v>
      </c>
      <c r="D8" s="36"/>
      <c r="E8" s="120"/>
      <c r="F8" s="120"/>
      <c r="G8" s="120"/>
    </row>
    <row r="9" spans="1:7" ht="33" customHeight="1">
      <c r="A9" s="36">
        <v>7</v>
      </c>
      <c r="B9" s="36" t="s">
        <v>3883</v>
      </c>
      <c r="C9" s="36">
        <v>200</v>
      </c>
      <c r="D9" s="36"/>
      <c r="E9" s="120"/>
      <c r="F9" s="120"/>
      <c r="G9" s="120"/>
    </row>
    <row r="10" spans="1:7" ht="33" customHeight="1">
      <c r="A10" s="36">
        <v>8</v>
      </c>
      <c r="B10" s="36" t="s">
        <v>3884</v>
      </c>
      <c r="C10" s="36">
        <v>100</v>
      </c>
      <c r="D10" s="36"/>
      <c r="E10" s="120"/>
      <c r="F10" s="120"/>
      <c r="G10" s="120"/>
    </row>
    <row r="11" spans="1:7" ht="33" customHeight="1">
      <c r="A11" s="36">
        <v>9</v>
      </c>
      <c r="B11" s="36" t="s">
        <v>3885</v>
      </c>
      <c r="C11" s="36">
        <v>100</v>
      </c>
      <c r="D11" s="36"/>
      <c r="E11" s="120"/>
      <c r="F11" s="120"/>
      <c r="G11" s="120"/>
    </row>
    <row r="12" spans="1:7" ht="33" customHeight="1">
      <c r="A12" s="36">
        <v>10</v>
      </c>
      <c r="B12" s="36" t="s">
        <v>3886</v>
      </c>
      <c r="C12" s="36">
        <v>100</v>
      </c>
      <c r="D12" s="36"/>
      <c r="E12" s="120"/>
      <c r="F12" s="120"/>
      <c r="G12" s="120"/>
    </row>
    <row r="13" spans="1:7" ht="33" customHeight="1">
      <c r="A13" s="36">
        <v>11</v>
      </c>
      <c r="B13" s="36" t="s">
        <v>3887</v>
      </c>
      <c r="C13" s="36">
        <v>100</v>
      </c>
      <c r="D13" s="36"/>
      <c r="E13" s="120"/>
      <c r="F13" s="120"/>
      <c r="G13" s="120"/>
    </row>
    <row r="14" spans="1:7" ht="33" customHeight="1">
      <c r="A14" s="36">
        <v>12</v>
      </c>
      <c r="B14" s="36" t="s">
        <v>3888</v>
      </c>
      <c r="C14" s="36">
        <v>100</v>
      </c>
      <c r="D14" s="36"/>
      <c r="E14" s="120"/>
      <c r="F14" s="120"/>
      <c r="G14" s="120"/>
    </row>
    <row r="15" spans="1:7" ht="33" customHeight="1">
      <c r="A15" s="36">
        <v>13</v>
      </c>
      <c r="B15" s="36" t="s">
        <v>3889</v>
      </c>
      <c r="C15" s="36">
        <v>100</v>
      </c>
      <c r="D15" s="36"/>
      <c r="E15" s="120"/>
      <c r="F15" s="120"/>
      <c r="G15" s="120"/>
    </row>
    <row r="16" spans="1:7" ht="33" customHeight="1">
      <c r="A16" s="36">
        <v>14</v>
      </c>
      <c r="B16" s="36" t="s">
        <v>3890</v>
      </c>
      <c r="C16" s="36">
        <v>100</v>
      </c>
      <c r="D16" s="36"/>
      <c r="E16" s="120"/>
      <c r="F16" s="120"/>
      <c r="G16" s="120"/>
    </row>
    <row r="17" spans="1:7" ht="33" customHeight="1">
      <c r="A17" s="36">
        <v>15</v>
      </c>
      <c r="B17" s="36" t="s">
        <v>3891</v>
      </c>
      <c r="C17" s="36">
        <v>100</v>
      </c>
      <c r="D17" s="36"/>
      <c r="E17" s="120"/>
      <c r="F17" s="120"/>
      <c r="G17" s="120"/>
    </row>
    <row r="18" spans="1:7" ht="33" customHeight="1">
      <c r="A18" s="36">
        <v>16</v>
      </c>
      <c r="B18" s="36" t="s">
        <v>3892</v>
      </c>
      <c r="C18" s="36">
        <v>100</v>
      </c>
      <c r="D18" s="36"/>
      <c r="E18" s="120"/>
      <c r="F18" s="120"/>
      <c r="G18" s="120"/>
    </row>
    <row r="19" spans="1:7" ht="33" customHeight="1">
      <c r="A19" s="36">
        <v>17</v>
      </c>
      <c r="B19" s="36" t="s">
        <v>911</v>
      </c>
      <c r="C19" s="36">
        <v>100</v>
      </c>
      <c r="D19" s="36"/>
      <c r="E19" s="120"/>
      <c r="F19" s="120"/>
      <c r="G19" s="120"/>
    </row>
    <row r="20" spans="1:7" ht="33" customHeight="1">
      <c r="A20" s="36">
        <v>18</v>
      </c>
      <c r="B20" s="36" t="s">
        <v>3893</v>
      </c>
      <c r="C20" s="36">
        <v>100</v>
      </c>
      <c r="D20" s="36"/>
      <c r="E20" s="120"/>
      <c r="F20" s="120"/>
      <c r="G20" s="120"/>
    </row>
    <row r="21" spans="1:7" ht="33" customHeight="1">
      <c r="A21" s="36"/>
      <c r="B21" s="36" t="s">
        <v>155</v>
      </c>
      <c r="C21" s="36">
        <f>SUM(C3:C20)</f>
        <v>2500</v>
      </c>
      <c r="D21" s="36"/>
      <c r="E21" s="120"/>
      <c r="F21" s="120"/>
      <c r="G21" s="120"/>
    </row>
    <row r="22" spans="1:7" ht="13.5">
      <c r="A22" s="120"/>
      <c r="B22" s="120"/>
      <c r="C22" s="120"/>
      <c r="D22" s="120"/>
      <c r="E22" s="120"/>
      <c r="F22" s="120"/>
      <c r="G22" s="120"/>
    </row>
    <row r="23" spans="1:7" ht="13.5">
      <c r="A23" s="120"/>
      <c r="B23" s="120"/>
      <c r="C23" s="120"/>
      <c r="D23" s="120"/>
      <c r="E23" s="120"/>
      <c r="F23" s="120"/>
      <c r="G23" s="120"/>
    </row>
    <row r="24" spans="1:7" ht="13.5">
      <c r="A24" s="120"/>
      <c r="B24" s="120"/>
      <c r="C24" s="120"/>
      <c r="D24" s="120"/>
      <c r="E24" s="120"/>
      <c r="F24" s="120"/>
      <c r="G24" s="120"/>
    </row>
    <row r="25" spans="1:7" ht="13.5">
      <c r="A25" s="120"/>
      <c r="B25" s="120"/>
      <c r="C25" s="120"/>
      <c r="D25" s="120"/>
      <c r="E25" s="120"/>
      <c r="F25" s="120"/>
      <c r="G25" s="120"/>
    </row>
    <row r="26" spans="1:7" ht="13.5">
      <c r="A26" s="120"/>
      <c r="B26" s="120"/>
      <c r="C26" s="120"/>
      <c r="D26" s="120"/>
      <c r="E26" s="120"/>
      <c r="F26" s="120"/>
      <c r="G26" s="120"/>
    </row>
    <row r="27" spans="1:7" ht="13.5">
      <c r="A27" s="120"/>
      <c r="B27" s="120"/>
      <c r="C27" s="120"/>
      <c r="D27" s="120"/>
      <c r="E27" s="120"/>
      <c r="F27" s="120"/>
      <c r="G27" s="120"/>
    </row>
    <row r="28" spans="1:7" ht="13.5">
      <c r="A28" s="120"/>
      <c r="B28" s="120"/>
      <c r="C28" s="120"/>
      <c r="D28" s="120"/>
      <c r="E28" s="120"/>
      <c r="F28" s="120"/>
      <c r="G28" s="120"/>
    </row>
    <row r="29" spans="1:7" ht="13.5">
      <c r="A29" s="120"/>
      <c r="B29" s="120"/>
      <c r="C29" s="120"/>
      <c r="D29" s="120"/>
      <c r="E29" s="120"/>
      <c r="F29" s="120"/>
      <c r="G29" s="120"/>
    </row>
    <row r="30" spans="1:7" ht="13.5">
      <c r="A30" s="120"/>
      <c r="B30" s="120"/>
      <c r="C30" s="120"/>
      <c r="D30" s="120"/>
      <c r="E30" s="120"/>
      <c r="F30" s="120"/>
      <c r="G30" s="120"/>
    </row>
    <row r="31" spans="1:7" ht="13.5">
      <c r="A31" s="120"/>
      <c r="B31" s="120"/>
      <c r="C31" s="120"/>
      <c r="D31" s="120"/>
      <c r="E31" s="120"/>
      <c r="F31" s="120"/>
      <c r="G31" s="120"/>
    </row>
    <row r="32" spans="1:7" ht="13.5">
      <c r="A32" s="120"/>
      <c r="B32" s="120"/>
      <c r="C32" s="120"/>
      <c r="D32" s="120"/>
      <c r="E32" s="120"/>
      <c r="F32" s="120"/>
      <c r="G32" s="120"/>
    </row>
    <row r="33" spans="1:7" ht="13.5">
      <c r="A33" s="120"/>
      <c r="B33" s="120"/>
      <c r="C33" s="120"/>
      <c r="D33" s="120"/>
      <c r="E33" s="120"/>
      <c r="F33" s="120"/>
      <c r="G33" s="120"/>
    </row>
    <row r="34" spans="1:7" ht="13.5">
      <c r="A34" s="120"/>
      <c r="B34" s="120"/>
      <c r="C34" s="120"/>
      <c r="D34" s="120"/>
      <c r="E34" s="120"/>
      <c r="F34" s="120"/>
      <c r="G34" s="120"/>
    </row>
    <row r="35" spans="1:7" ht="13.5">
      <c r="A35" s="120"/>
      <c r="B35" s="120"/>
      <c r="C35" s="120"/>
      <c r="D35" s="120"/>
      <c r="E35" s="120"/>
      <c r="F35" s="120"/>
      <c r="G35" s="120"/>
    </row>
    <row r="36" spans="1:7" ht="13.5">
      <c r="A36" s="120"/>
      <c r="B36" s="120"/>
      <c r="C36" s="120"/>
      <c r="D36" s="120"/>
      <c r="E36" s="120"/>
      <c r="F36" s="120"/>
      <c r="G36" s="120"/>
    </row>
    <row r="37" spans="1:7" ht="13.5">
      <c r="A37" s="120"/>
      <c r="B37" s="120"/>
      <c r="C37" s="120"/>
      <c r="D37" s="120"/>
      <c r="E37" s="120"/>
      <c r="F37" s="120"/>
      <c r="G37" s="120"/>
    </row>
    <row r="38" spans="1:7" ht="13.5">
      <c r="A38" s="120"/>
      <c r="B38" s="120"/>
      <c r="C38" s="120"/>
      <c r="D38" s="120"/>
      <c r="E38" s="120"/>
      <c r="F38" s="120"/>
      <c r="G38" s="120"/>
    </row>
    <row r="39" spans="1:7" ht="13.5">
      <c r="A39" s="120"/>
      <c r="B39" s="120"/>
      <c r="C39" s="120"/>
      <c r="D39" s="120"/>
      <c r="E39" s="120"/>
      <c r="F39" s="120"/>
      <c r="G39" s="120"/>
    </row>
    <row r="40" spans="1:7" ht="13.5">
      <c r="A40" s="120"/>
      <c r="B40" s="120"/>
      <c r="C40" s="120"/>
      <c r="D40" s="120"/>
      <c r="E40" s="120"/>
      <c r="F40" s="120"/>
      <c r="G40" s="120"/>
    </row>
    <row r="41" spans="1:7" ht="13.5">
      <c r="A41" s="120"/>
      <c r="B41" s="120"/>
      <c r="C41" s="120"/>
      <c r="D41" s="120"/>
      <c r="E41" s="120"/>
      <c r="F41" s="120"/>
      <c r="G41" s="120"/>
    </row>
    <row r="42" spans="1:7" ht="13.5">
      <c r="A42" s="120"/>
      <c r="B42" s="120"/>
      <c r="C42" s="120"/>
      <c r="D42" s="120"/>
      <c r="E42" s="120"/>
      <c r="F42" s="120"/>
      <c r="G42" s="120"/>
    </row>
    <row r="43" spans="1:7" ht="13.5">
      <c r="A43" s="120"/>
      <c r="B43" s="120"/>
      <c r="C43" s="120"/>
      <c r="D43" s="120"/>
      <c r="E43" s="120"/>
      <c r="F43" s="120"/>
      <c r="G43" s="120"/>
    </row>
    <row r="44" spans="1:7" ht="13.5">
      <c r="A44" s="120"/>
      <c r="B44" s="120"/>
      <c r="C44" s="120"/>
      <c r="D44" s="120"/>
      <c r="E44" s="120"/>
      <c r="F44" s="120"/>
      <c r="G44" s="120"/>
    </row>
  </sheetData>
  <sheetProtection/>
  <mergeCells count="1">
    <mergeCell ref="A1:D1"/>
  </mergeCells>
  <printOptions/>
  <pageMargins left="1.2597222222222222" right="0.7868055555555555" top="0.8263888888888888" bottom="0.4722222222222222" header="0.5" footer="0.6298611111111111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7">
      <selection activeCell="C12" sqref="C12"/>
    </sheetView>
  </sheetViews>
  <sheetFormatPr defaultColWidth="9.00390625" defaultRowHeight="13.5"/>
  <cols>
    <col min="1" max="1" width="5.375" style="0" customWidth="1"/>
    <col min="2" max="3" width="15.625" style="0" customWidth="1"/>
    <col min="4" max="4" width="6.125" style="0" customWidth="1"/>
    <col min="5" max="5" width="5.625" style="0" customWidth="1"/>
    <col min="6" max="7" width="15.625" style="0" customWidth="1"/>
  </cols>
  <sheetData>
    <row r="1" spans="1:7" ht="13.5">
      <c r="A1" s="2" t="s">
        <v>3894</v>
      </c>
      <c r="B1" s="2"/>
      <c r="C1" s="2"/>
      <c r="D1" s="2"/>
      <c r="E1" s="2"/>
      <c r="F1" s="2"/>
      <c r="G1" s="2"/>
    </row>
    <row r="2" spans="1:7" ht="60.75" customHeight="1">
      <c r="A2" s="2"/>
      <c r="B2" s="2"/>
      <c r="C2" s="2"/>
      <c r="D2" s="2"/>
      <c r="E2" s="2"/>
      <c r="F2" s="2"/>
      <c r="G2" s="2"/>
    </row>
    <row r="3" spans="1:7" ht="34.5" customHeight="1">
      <c r="A3" s="3" t="s">
        <v>1</v>
      </c>
      <c r="B3" s="4" t="s">
        <v>684</v>
      </c>
      <c r="C3" s="4" t="s">
        <v>967</v>
      </c>
      <c r="D3" s="5"/>
      <c r="E3" s="4" t="s">
        <v>1</v>
      </c>
      <c r="F3" s="4" t="s">
        <v>684</v>
      </c>
      <c r="G3" s="4" t="s">
        <v>967</v>
      </c>
    </row>
    <row r="4" spans="1:7" ht="34.5" customHeight="1">
      <c r="A4" s="6">
        <v>1</v>
      </c>
      <c r="B4" s="7" t="s">
        <v>3895</v>
      </c>
      <c r="C4" s="7">
        <v>150</v>
      </c>
      <c r="D4" s="8"/>
      <c r="E4" s="7">
        <v>12</v>
      </c>
      <c r="F4" s="7" t="s">
        <v>3896</v>
      </c>
      <c r="G4" s="9">
        <v>80</v>
      </c>
    </row>
    <row r="5" spans="1:7" ht="34.5" customHeight="1">
      <c r="A5" s="6">
        <v>2</v>
      </c>
      <c r="B5" s="7" t="s">
        <v>3897</v>
      </c>
      <c r="C5" s="7">
        <v>150</v>
      </c>
      <c r="D5" s="8"/>
      <c r="E5" s="7">
        <v>13</v>
      </c>
      <c r="F5" s="7" t="s">
        <v>3898</v>
      </c>
      <c r="G5" s="9">
        <v>80</v>
      </c>
    </row>
    <row r="6" spans="1:7" ht="34.5" customHeight="1">
      <c r="A6" s="6">
        <v>3</v>
      </c>
      <c r="B6" s="7" t="s">
        <v>3899</v>
      </c>
      <c r="C6" s="7">
        <v>150</v>
      </c>
      <c r="D6" s="8"/>
      <c r="E6" s="7">
        <v>14</v>
      </c>
      <c r="F6" s="7" t="s">
        <v>3900</v>
      </c>
      <c r="G6" s="9">
        <v>80</v>
      </c>
    </row>
    <row r="7" spans="1:7" ht="34.5" customHeight="1">
      <c r="A7" s="6">
        <v>4</v>
      </c>
      <c r="B7" s="7" t="s">
        <v>3901</v>
      </c>
      <c r="C7" s="7">
        <v>150</v>
      </c>
      <c r="D7" s="8"/>
      <c r="E7" s="7">
        <v>15</v>
      </c>
      <c r="F7" s="7" t="s">
        <v>3902</v>
      </c>
      <c r="G7" s="9">
        <v>80</v>
      </c>
    </row>
    <row r="8" spans="1:7" ht="34.5" customHeight="1">
      <c r="A8" s="6">
        <v>5</v>
      </c>
      <c r="B8" s="7" t="s">
        <v>3903</v>
      </c>
      <c r="C8" s="7">
        <v>150</v>
      </c>
      <c r="D8" s="8"/>
      <c r="E8" s="7">
        <v>16</v>
      </c>
      <c r="F8" s="7" t="s">
        <v>3904</v>
      </c>
      <c r="G8" s="9">
        <v>80</v>
      </c>
    </row>
    <row r="9" spans="1:7" ht="34.5" customHeight="1">
      <c r="A9" s="6">
        <v>6</v>
      </c>
      <c r="B9" s="7" t="s">
        <v>3905</v>
      </c>
      <c r="C9" s="7">
        <v>150</v>
      </c>
      <c r="D9" s="8"/>
      <c r="E9" s="7">
        <v>17</v>
      </c>
      <c r="F9" s="7" t="s">
        <v>3906</v>
      </c>
      <c r="G9" s="9">
        <v>80</v>
      </c>
    </row>
    <row r="10" spans="1:7" ht="34.5" customHeight="1">
      <c r="A10" s="6">
        <v>7</v>
      </c>
      <c r="B10" s="7" t="s">
        <v>3907</v>
      </c>
      <c r="C10" s="7">
        <v>150</v>
      </c>
      <c r="D10" s="8"/>
      <c r="E10" s="7">
        <v>18</v>
      </c>
      <c r="F10" s="7" t="s">
        <v>3908</v>
      </c>
      <c r="G10" s="9">
        <v>80</v>
      </c>
    </row>
    <row r="11" spans="1:7" ht="34.5" customHeight="1">
      <c r="A11" s="6">
        <v>8</v>
      </c>
      <c r="B11" s="7" t="s">
        <v>3909</v>
      </c>
      <c r="C11" s="7">
        <v>100</v>
      </c>
      <c r="D11" s="8"/>
      <c r="E11" s="7">
        <v>19</v>
      </c>
      <c r="F11" s="7" t="s">
        <v>3910</v>
      </c>
      <c r="G11" s="9">
        <v>80</v>
      </c>
    </row>
    <row r="12" spans="1:7" ht="34.5" customHeight="1">
      <c r="A12" s="6">
        <v>9</v>
      </c>
      <c r="B12" s="7" t="s">
        <v>3911</v>
      </c>
      <c r="C12" s="7">
        <v>80</v>
      </c>
      <c r="D12" s="8"/>
      <c r="E12" s="7">
        <v>20</v>
      </c>
      <c r="F12" s="7" t="s">
        <v>3912</v>
      </c>
      <c r="G12" s="9">
        <v>150</v>
      </c>
    </row>
    <row r="13" spans="1:7" ht="34.5" customHeight="1">
      <c r="A13" s="6">
        <v>10</v>
      </c>
      <c r="B13" s="7" t="s">
        <v>3913</v>
      </c>
      <c r="C13" s="7">
        <v>100</v>
      </c>
      <c r="D13" s="8"/>
      <c r="E13" s="7">
        <v>21</v>
      </c>
      <c r="F13" s="7" t="s">
        <v>3914</v>
      </c>
      <c r="G13" s="9">
        <v>80</v>
      </c>
    </row>
    <row r="14" spans="1:7" ht="34.5" customHeight="1">
      <c r="A14" s="6">
        <v>11</v>
      </c>
      <c r="B14" s="7" t="s">
        <v>3915</v>
      </c>
      <c r="C14" s="7">
        <v>80</v>
      </c>
      <c r="D14" s="8"/>
      <c r="E14" s="7">
        <v>22</v>
      </c>
      <c r="F14" s="7" t="s">
        <v>3916</v>
      </c>
      <c r="G14" s="9">
        <v>80</v>
      </c>
    </row>
    <row r="15" spans="1:7" ht="34.5" customHeight="1">
      <c r="A15" s="6"/>
      <c r="B15" s="7" t="s">
        <v>155</v>
      </c>
      <c r="C15" s="7"/>
      <c r="D15" s="8"/>
      <c r="E15" s="7"/>
      <c r="F15" s="7"/>
      <c r="G15" s="7">
        <f>SUM(C4:C14,G4:G14)</f>
        <v>2360</v>
      </c>
    </row>
  </sheetData>
  <sheetProtection/>
  <mergeCells count="1">
    <mergeCell ref="A1:G2"/>
  </mergeCells>
  <printOptions/>
  <pageMargins left="1.2201388888888889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1">
      <selection activeCell="C17" sqref="A1:C17"/>
    </sheetView>
  </sheetViews>
  <sheetFormatPr defaultColWidth="9.00390625" defaultRowHeight="13.5"/>
  <cols>
    <col min="1" max="1" width="13.75390625" style="0" customWidth="1"/>
    <col min="2" max="2" width="30.50390625" style="0" customWidth="1"/>
    <col min="3" max="3" width="30.00390625" style="0" customWidth="1"/>
  </cols>
  <sheetData>
    <row r="1" spans="1:3" ht="13.5">
      <c r="A1" s="67" t="s">
        <v>3917</v>
      </c>
      <c r="B1" s="67"/>
      <c r="C1" s="67"/>
    </row>
    <row r="2" spans="1:3" ht="54" customHeight="1">
      <c r="A2" s="67"/>
      <c r="B2" s="67"/>
      <c r="C2" s="67"/>
    </row>
    <row r="3" spans="1:3" ht="39.75" customHeight="1">
      <c r="A3" s="113" t="s">
        <v>1</v>
      </c>
      <c r="B3" s="114" t="s">
        <v>186</v>
      </c>
      <c r="C3" s="114" t="s">
        <v>967</v>
      </c>
    </row>
    <row r="4" spans="1:3" ht="39.75" customHeight="1">
      <c r="A4" s="113">
        <v>1</v>
      </c>
      <c r="B4" s="114" t="s">
        <v>3918</v>
      </c>
      <c r="C4" s="114">
        <v>2000</v>
      </c>
    </row>
    <row r="5" spans="1:3" ht="39.75" customHeight="1">
      <c r="A5" s="113">
        <v>2</v>
      </c>
      <c r="B5" s="114" t="s">
        <v>3919</v>
      </c>
      <c r="C5" s="115">
        <v>300</v>
      </c>
    </row>
    <row r="6" spans="1:3" ht="39.75" customHeight="1">
      <c r="A6" s="113">
        <v>3</v>
      </c>
      <c r="B6" s="114" t="s">
        <v>3240</v>
      </c>
      <c r="C6" s="115">
        <v>200</v>
      </c>
    </row>
    <row r="7" spans="1:3" ht="39.75" customHeight="1">
      <c r="A7" s="113">
        <v>4</v>
      </c>
      <c r="B7" s="114" t="s">
        <v>3920</v>
      </c>
      <c r="C7" s="115">
        <v>200</v>
      </c>
    </row>
    <row r="8" spans="1:3" ht="39.75" customHeight="1">
      <c r="A8" s="113">
        <v>5</v>
      </c>
      <c r="B8" s="114" t="s">
        <v>3921</v>
      </c>
      <c r="C8" s="115">
        <v>200</v>
      </c>
    </row>
    <row r="9" spans="1:3" ht="39.75" customHeight="1">
      <c r="A9" s="113">
        <v>6</v>
      </c>
      <c r="B9" s="114" t="s">
        <v>3922</v>
      </c>
      <c r="C9" s="115">
        <v>200</v>
      </c>
    </row>
    <row r="10" spans="1:3" ht="39.75" customHeight="1">
      <c r="A10" s="113">
        <v>7</v>
      </c>
      <c r="B10" s="114" t="s">
        <v>3923</v>
      </c>
      <c r="C10" s="115">
        <v>200</v>
      </c>
    </row>
    <row r="11" spans="1:3" ht="39.75" customHeight="1">
      <c r="A11" s="113">
        <v>8</v>
      </c>
      <c r="B11" s="114" t="s">
        <v>3924</v>
      </c>
      <c r="C11" s="115">
        <v>100</v>
      </c>
    </row>
    <row r="12" spans="1:3" ht="39.75" customHeight="1">
      <c r="A12" s="113">
        <v>9</v>
      </c>
      <c r="B12" s="114" t="s">
        <v>3925</v>
      </c>
      <c r="C12" s="115">
        <v>100</v>
      </c>
    </row>
    <row r="13" spans="1:3" ht="39.75" customHeight="1">
      <c r="A13" s="113">
        <v>10</v>
      </c>
      <c r="B13" s="114" t="s">
        <v>3406</v>
      </c>
      <c r="C13" s="115">
        <v>100</v>
      </c>
    </row>
    <row r="14" spans="1:3" ht="39.75" customHeight="1">
      <c r="A14" s="113">
        <v>11</v>
      </c>
      <c r="B14" s="114" t="s">
        <v>3926</v>
      </c>
      <c r="C14" s="115">
        <v>100</v>
      </c>
    </row>
    <row r="15" spans="1:3" ht="39.75" customHeight="1">
      <c r="A15" s="113">
        <v>12</v>
      </c>
      <c r="B15" s="114" t="s">
        <v>3927</v>
      </c>
      <c r="C15" s="115">
        <v>100</v>
      </c>
    </row>
    <row r="16" spans="1:3" ht="39.75" customHeight="1">
      <c r="A16" s="113">
        <v>13</v>
      </c>
      <c r="B16" s="114" t="s">
        <v>3928</v>
      </c>
      <c r="C16" s="115">
        <v>100</v>
      </c>
    </row>
    <row r="17" spans="1:3" ht="39.75" customHeight="1">
      <c r="A17" s="121"/>
      <c r="B17" s="114" t="s">
        <v>184</v>
      </c>
      <c r="C17" s="114">
        <f>SUM(C4:C16)</f>
        <v>3900</v>
      </c>
    </row>
  </sheetData>
  <sheetProtection/>
  <mergeCells count="1">
    <mergeCell ref="A1:C2"/>
  </mergeCells>
  <printOptions/>
  <pageMargins left="1.3777777777777778" right="0.75" top="1" bottom="1" header="0.550694444444444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2" sqref="A2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workbookViewId="0" topLeftCell="A1">
      <selection activeCell="I33" sqref="I3:I33"/>
    </sheetView>
  </sheetViews>
  <sheetFormatPr defaultColWidth="9.00390625" defaultRowHeight="13.5"/>
  <cols>
    <col min="1" max="1" width="9.25390625" style="307" customWidth="1"/>
    <col min="2" max="2" width="13.00390625" style="307" customWidth="1"/>
    <col min="3" max="3" width="34.375" style="343" hidden="1" customWidth="1"/>
    <col min="4" max="4" width="14.50390625" style="307" customWidth="1"/>
    <col min="5" max="5" width="5.875" style="0" customWidth="1"/>
    <col min="6" max="6" width="9.375" style="307" customWidth="1"/>
    <col min="7" max="7" width="13.25390625" style="307" customWidth="1"/>
    <col min="8" max="8" width="31.25390625" style="307" hidden="1" customWidth="1"/>
    <col min="9" max="9" width="15.25390625" style="307" customWidth="1"/>
  </cols>
  <sheetData>
    <row r="1" spans="1:10" ht="54" customHeight="1">
      <c r="A1" s="344" t="s">
        <v>737</v>
      </c>
      <c r="B1" s="344"/>
      <c r="C1" s="344"/>
      <c r="D1" s="344"/>
      <c r="E1" s="344"/>
      <c r="F1" s="344"/>
      <c r="G1" s="344"/>
      <c r="H1" s="344"/>
      <c r="I1" s="344"/>
      <c r="J1" s="346"/>
    </row>
    <row r="2" spans="1:9" ht="19.5" customHeight="1">
      <c r="A2" s="6" t="s">
        <v>1</v>
      </c>
      <c r="B2" s="6" t="s">
        <v>186</v>
      </c>
      <c r="C2" s="300" t="s">
        <v>738</v>
      </c>
      <c r="D2" s="6" t="s">
        <v>3</v>
      </c>
      <c r="E2" s="307"/>
      <c r="F2" s="6" t="s">
        <v>1</v>
      </c>
      <c r="G2" s="6" t="s">
        <v>186</v>
      </c>
      <c r="H2" s="300" t="s">
        <v>738</v>
      </c>
      <c r="I2" s="6" t="s">
        <v>3</v>
      </c>
    </row>
    <row r="3" spans="1:10" ht="19.5" customHeight="1">
      <c r="A3" s="6">
        <v>1</v>
      </c>
      <c r="B3" s="6" t="s">
        <v>739</v>
      </c>
      <c r="C3" s="300" t="s">
        <v>740</v>
      </c>
      <c r="D3" s="6">
        <v>500</v>
      </c>
      <c r="F3" s="6">
        <v>32</v>
      </c>
      <c r="G3" s="6" t="s">
        <v>741</v>
      </c>
      <c r="H3" s="300" t="s">
        <v>742</v>
      </c>
      <c r="I3" s="6">
        <v>200</v>
      </c>
      <c r="J3" s="307"/>
    </row>
    <row r="4" spans="1:9" ht="19.5" customHeight="1">
      <c r="A4" s="6">
        <v>2</v>
      </c>
      <c r="B4" s="6" t="s">
        <v>743</v>
      </c>
      <c r="C4" s="300" t="s">
        <v>744</v>
      </c>
      <c r="D4" s="6">
        <v>500</v>
      </c>
      <c r="F4" s="6">
        <v>33</v>
      </c>
      <c r="G4" s="6" t="s">
        <v>745</v>
      </c>
      <c r="H4" s="6" t="s">
        <v>746</v>
      </c>
      <c r="I4" s="300">
        <v>300</v>
      </c>
    </row>
    <row r="5" spans="1:9" ht="19.5" customHeight="1">
      <c r="A5" s="6">
        <v>3</v>
      </c>
      <c r="B5" s="6" t="s">
        <v>747</v>
      </c>
      <c r="C5" s="300" t="s">
        <v>748</v>
      </c>
      <c r="D5" s="6">
        <v>500</v>
      </c>
      <c r="F5" s="6">
        <v>34</v>
      </c>
      <c r="G5" s="6" t="s">
        <v>749</v>
      </c>
      <c r="H5" s="300" t="s">
        <v>750</v>
      </c>
      <c r="I5" s="6">
        <v>300</v>
      </c>
    </row>
    <row r="6" spans="1:9" ht="19.5" customHeight="1">
      <c r="A6" s="6">
        <v>4</v>
      </c>
      <c r="B6" s="6" t="s">
        <v>751</v>
      </c>
      <c r="C6" s="300" t="s">
        <v>748</v>
      </c>
      <c r="D6" s="6">
        <v>500</v>
      </c>
      <c r="F6" s="6">
        <v>35</v>
      </c>
      <c r="G6" s="6" t="s">
        <v>752</v>
      </c>
      <c r="H6" s="300" t="s">
        <v>750</v>
      </c>
      <c r="I6" s="6">
        <v>200</v>
      </c>
    </row>
    <row r="7" spans="1:9" ht="19.5" customHeight="1">
      <c r="A7" s="6">
        <v>5</v>
      </c>
      <c r="B7" s="6" t="s">
        <v>753</v>
      </c>
      <c r="C7" s="300" t="s">
        <v>748</v>
      </c>
      <c r="D7" s="6">
        <v>500</v>
      </c>
      <c r="F7" s="6">
        <v>36</v>
      </c>
      <c r="G7" s="6" t="s">
        <v>754</v>
      </c>
      <c r="H7" s="300" t="s">
        <v>750</v>
      </c>
      <c r="I7" s="6">
        <v>200</v>
      </c>
    </row>
    <row r="8" spans="1:9" ht="19.5" customHeight="1">
      <c r="A8" s="6">
        <v>6</v>
      </c>
      <c r="B8" s="6" t="s">
        <v>755</v>
      </c>
      <c r="C8" s="300" t="s">
        <v>748</v>
      </c>
      <c r="D8" s="6">
        <v>500</v>
      </c>
      <c r="F8" s="6">
        <v>37</v>
      </c>
      <c r="G8" s="6" t="s">
        <v>756</v>
      </c>
      <c r="H8" s="300" t="s">
        <v>757</v>
      </c>
      <c r="I8" s="6">
        <v>200</v>
      </c>
    </row>
    <row r="9" spans="1:9" ht="19.5" customHeight="1">
      <c r="A9" s="6">
        <v>7</v>
      </c>
      <c r="B9" s="6" t="s">
        <v>758</v>
      </c>
      <c r="C9" s="6" t="s">
        <v>748</v>
      </c>
      <c r="D9" s="6">
        <v>500</v>
      </c>
      <c r="F9" s="6">
        <v>38</v>
      </c>
      <c r="G9" s="6" t="s">
        <v>759</v>
      </c>
      <c r="H9" s="300" t="s">
        <v>757</v>
      </c>
      <c r="I9" s="6">
        <v>200</v>
      </c>
    </row>
    <row r="10" spans="1:9" ht="19.5" customHeight="1">
      <c r="A10" s="6">
        <v>8</v>
      </c>
      <c r="B10" s="6" t="s">
        <v>760</v>
      </c>
      <c r="C10" s="300" t="s">
        <v>761</v>
      </c>
      <c r="D10" s="6">
        <v>300</v>
      </c>
      <c r="F10" s="6">
        <v>39</v>
      </c>
      <c r="G10" s="6" t="s">
        <v>762</v>
      </c>
      <c r="H10" s="300" t="s">
        <v>763</v>
      </c>
      <c r="I10" s="6">
        <v>200</v>
      </c>
    </row>
    <row r="11" spans="1:9" ht="19.5" customHeight="1">
      <c r="A11" s="6">
        <v>9</v>
      </c>
      <c r="B11" s="6" t="s">
        <v>764</v>
      </c>
      <c r="C11" s="300" t="s">
        <v>765</v>
      </c>
      <c r="D11" s="6">
        <v>400</v>
      </c>
      <c r="F11" s="6">
        <v>40</v>
      </c>
      <c r="G11" s="6" t="s">
        <v>766</v>
      </c>
      <c r="H11" s="300" t="s">
        <v>767</v>
      </c>
      <c r="I11" s="6">
        <v>100</v>
      </c>
    </row>
    <row r="12" spans="1:9" ht="19.5" customHeight="1">
      <c r="A12" s="6">
        <v>10</v>
      </c>
      <c r="B12" s="6" t="s">
        <v>768</v>
      </c>
      <c r="C12" s="300" t="s">
        <v>769</v>
      </c>
      <c r="D12" s="6">
        <v>300</v>
      </c>
      <c r="F12" s="6">
        <v>41</v>
      </c>
      <c r="G12" s="6" t="s">
        <v>770</v>
      </c>
      <c r="H12" s="300" t="s">
        <v>771</v>
      </c>
      <c r="I12" s="6">
        <v>100</v>
      </c>
    </row>
    <row r="13" spans="1:9" ht="19.5" customHeight="1">
      <c r="A13" s="6">
        <v>11</v>
      </c>
      <c r="B13" s="6" t="s">
        <v>772</v>
      </c>
      <c r="C13" s="300" t="s">
        <v>773</v>
      </c>
      <c r="D13" s="6">
        <v>400</v>
      </c>
      <c r="F13" s="6">
        <v>42</v>
      </c>
      <c r="G13" s="6" t="s">
        <v>774</v>
      </c>
      <c r="H13" s="300" t="s">
        <v>775</v>
      </c>
      <c r="I13" s="6">
        <v>100</v>
      </c>
    </row>
    <row r="14" spans="1:9" ht="19.5" customHeight="1">
      <c r="A14" s="6">
        <v>12</v>
      </c>
      <c r="B14" s="6" t="s">
        <v>776</v>
      </c>
      <c r="C14" s="300" t="s">
        <v>777</v>
      </c>
      <c r="D14" s="6">
        <v>300</v>
      </c>
      <c r="F14" s="6">
        <v>43</v>
      </c>
      <c r="G14" s="6" t="s">
        <v>778</v>
      </c>
      <c r="H14" s="300" t="s">
        <v>779</v>
      </c>
      <c r="I14" s="6">
        <v>100</v>
      </c>
    </row>
    <row r="15" spans="1:9" ht="19.5" customHeight="1">
      <c r="A15" s="6">
        <v>13</v>
      </c>
      <c r="B15" s="6" t="s">
        <v>780</v>
      </c>
      <c r="C15" s="300" t="s">
        <v>777</v>
      </c>
      <c r="D15" s="6">
        <v>300</v>
      </c>
      <c r="F15" s="6">
        <v>44</v>
      </c>
      <c r="G15" s="6" t="s">
        <v>781</v>
      </c>
      <c r="H15" s="300" t="s">
        <v>782</v>
      </c>
      <c r="I15" s="6">
        <v>100</v>
      </c>
    </row>
    <row r="16" spans="1:9" ht="19.5" customHeight="1">
      <c r="A16" s="6">
        <v>14</v>
      </c>
      <c r="B16" s="6" t="s">
        <v>783</v>
      </c>
      <c r="C16" s="300" t="s">
        <v>777</v>
      </c>
      <c r="D16" s="6">
        <v>300</v>
      </c>
      <c r="F16" s="6">
        <v>45</v>
      </c>
      <c r="G16" s="6" t="s">
        <v>784</v>
      </c>
      <c r="H16" s="300" t="s">
        <v>785</v>
      </c>
      <c r="I16" s="6">
        <v>100</v>
      </c>
    </row>
    <row r="17" spans="1:9" ht="19.5" customHeight="1">
      <c r="A17" s="6">
        <v>15</v>
      </c>
      <c r="B17" s="6" t="s">
        <v>786</v>
      </c>
      <c r="C17" s="300" t="s">
        <v>777</v>
      </c>
      <c r="D17" s="6">
        <v>300</v>
      </c>
      <c r="F17" s="6">
        <v>46</v>
      </c>
      <c r="G17" s="6" t="s">
        <v>787</v>
      </c>
      <c r="H17" s="300" t="s">
        <v>785</v>
      </c>
      <c r="I17" s="6">
        <v>100</v>
      </c>
    </row>
    <row r="18" spans="1:9" ht="19.5" customHeight="1">
      <c r="A18" s="6">
        <v>16</v>
      </c>
      <c r="B18" s="6" t="s">
        <v>788</v>
      </c>
      <c r="C18" s="300" t="s">
        <v>789</v>
      </c>
      <c r="D18" s="6">
        <v>300</v>
      </c>
      <c r="F18" s="6">
        <v>47</v>
      </c>
      <c r="G18" s="6" t="s">
        <v>790</v>
      </c>
      <c r="H18" s="6" t="s">
        <v>791</v>
      </c>
      <c r="I18" s="6">
        <v>100</v>
      </c>
    </row>
    <row r="19" spans="1:9" ht="19.5" customHeight="1">
      <c r="A19" s="6">
        <v>17</v>
      </c>
      <c r="B19" s="6" t="s">
        <v>792</v>
      </c>
      <c r="C19" s="300" t="s">
        <v>793</v>
      </c>
      <c r="D19" s="6">
        <v>300</v>
      </c>
      <c r="F19" s="6">
        <v>48</v>
      </c>
      <c r="G19" s="6" t="s">
        <v>794</v>
      </c>
      <c r="H19" s="6" t="s">
        <v>795</v>
      </c>
      <c r="I19" s="6">
        <v>100</v>
      </c>
    </row>
    <row r="20" spans="1:9" ht="19.5" customHeight="1">
      <c r="A20" s="6">
        <v>18</v>
      </c>
      <c r="B20" s="6" t="s">
        <v>796</v>
      </c>
      <c r="C20" s="300" t="s">
        <v>797</v>
      </c>
      <c r="D20" s="6">
        <v>300</v>
      </c>
      <c r="F20" s="6">
        <v>49</v>
      </c>
      <c r="G20" s="6" t="s">
        <v>798</v>
      </c>
      <c r="H20" s="6" t="s">
        <v>799</v>
      </c>
      <c r="I20" s="6">
        <v>100</v>
      </c>
    </row>
    <row r="21" spans="1:9" ht="19.5" customHeight="1">
      <c r="A21" s="6">
        <v>19</v>
      </c>
      <c r="B21" s="6" t="s">
        <v>800</v>
      </c>
      <c r="C21" s="300" t="s">
        <v>797</v>
      </c>
      <c r="D21" s="6">
        <v>300</v>
      </c>
      <c r="F21" s="6">
        <v>50</v>
      </c>
      <c r="G21" s="6" t="s">
        <v>801</v>
      </c>
      <c r="H21" s="6" t="s">
        <v>802</v>
      </c>
      <c r="I21" s="6">
        <v>100</v>
      </c>
    </row>
    <row r="22" spans="1:9" ht="19.5" customHeight="1">
      <c r="A22" s="6">
        <v>20</v>
      </c>
      <c r="B22" s="6" t="s">
        <v>803</v>
      </c>
      <c r="C22" s="300" t="s">
        <v>797</v>
      </c>
      <c r="D22" s="6">
        <v>300</v>
      </c>
      <c r="F22" s="6">
        <v>51</v>
      </c>
      <c r="G22" s="6" t="s">
        <v>804</v>
      </c>
      <c r="H22" s="6" t="s">
        <v>805</v>
      </c>
      <c r="I22" s="6">
        <v>100</v>
      </c>
    </row>
    <row r="23" spans="1:9" ht="19.5" customHeight="1">
      <c r="A23" s="6">
        <v>21</v>
      </c>
      <c r="B23" s="6" t="s">
        <v>806</v>
      </c>
      <c r="C23" s="300" t="s">
        <v>797</v>
      </c>
      <c r="D23" s="6">
        <v>300</v>
      </c>
      <c r="F23" s="6">
        <v>52</v>
      </c>
      <c r="G23" s="6" t="s">
        <v>807</v>
      </c>
      <c r="H23" s="6" t="s">
        <v>785</v>
      </c>
      <c r="I23" s="6">
        <v>100</v>
      </c>
    </row>
    <row r="24" spans="1:9" ht="19.5" customHeight="1">
      <c r="A24" s="6">
        <v>22</v>
      </c>
      <c r="B24" s="6" t="s">
        <v>808</v>
      </c>
      <c r="C24" s="300" t="s">
        <v>797</v>
      </c>
      <c r="D24" s="6">
        <v>300</v>
      </c>
      <c r="F24" s="6">
        <v>53</v>
      </c>
      <c r="G24" s="6" t="s">
        <v>809</v>
      </c>
      <c r="H24" s="6" t="s">
        <v>810</v>
      </c>
      <c r="I24" s="6">
        <v>100</v>
      </c>
    </row>
    <row r="25" spans="1:9" ht="19.5" customHeight="1">
      <c r="A25" s="6">
        <v>23</v>
      </c>
      <c r="B25" s="6" t="s">
        <v>811</v>
      </c>
      <c r="C25" s="300" t="s">
        <v>797</v>
      </c>
      <c r="D25" s="6">
        <v>300</v>
      </c>
      <c r="F25" s="6">
        <v>54</v>
      </c>
      <c r="G25" s="6" t="s">
        <v>812</v>
      </c>
      <c r="H25" s="6" t="s">
        <v>810</v>
      </c>
      <c r="I25" s="6">
        <v>100</v>
      </c>
    </row>
    <row r="26" spans="1:9" ht="19.5" customHeight="1">
      <c r="A26" s="6">
        <v>24</v>
      </c>
      <c r="B26" s="6" t="s">
        <v>813</v>
      </c>
      <c r="C26" s="300" t="s">
        <v>797</v>
      </c>
      <c r="D26" s="6">
        <v>300</v>
      </c>
      <c r="F26" s="6">
        <v>55</v>
      </c>
      <c r="G26" s="6" t="s">
        <v>814</v>
      </c>
      <c r="H26" s="6" t="s">
        <v>810</v>
      </c>
      <c r="I26" s="6">
        <v>100</v>
      </c>
    </row>
    <row r="27" spans="1:9" ht="19.5" customHeight="1">
      <c r="A27" s="6">
        <v>25</v>
      </c>
      <c r="B27" s="6" t="s">
        <v>815</v>
      </c>
      <c r="C27" s="300" t="s">
        <v>816</v>
      </c>
      <c r="D27" s="6">
        <v>300</v>
      </c>
      <c r="F27" s="6">
        <v>56</v>
      </c>
      <c r="G27" s="6" t="s">
        <v>817</v>
      </c>
      <c r="H27" s="6" t="s">
        <v>810</v>
      </c>
      <c r="I27" s="6">
        <v>100</v>
      </c>
    </row>
    <row r="28" spans="1:9" ht="19.5" customHeight="1">
      <c r="A28" s="6">
        <v>26</v>
      </c>
      <c r="B28" s="6" t="s">
        <v>818</v>
      </c>
      <c r="C28" s="300" t="s">
        <v>819</v>
      </c>
      <c r="D28" s="6">
        <v>300</v>
      </c>
      <c r="F28" s="6">
        <v>57</v>
      </c>
      <c r="G28" s="6" t="s">
        <v>820</v>
      </c>
      <c r="H28" s="6" t="s">
        <v>821</v>
      </c>
      <c r="I28" s="6">
        <v>100</v>
      </c>
    </row>
    <row r="29" spans="1:9" ht="19.5" customHeight="1">
      <c r="A29" s="6">
        <v>27</v>
      </c>
      <c r="B29" s="6" t="s">
        <v>822</v>
      </c>
      <c r="C29" s="300" t="s">
        <v>823</v>
      </c>
      <c r="D29" s="6">
        <v>300</v>
      </c>
      <c r="F29" s="6">
        <v>58</v>
      </c>
      <c r="G29" s="6" t="s">
        <v>824</v>
      </c>
      <c r="H29" s="6" t="s">
        <v>821</v>
      </c>
      <c r="I29" s="6">
        <v>100</v>
      </c>
    </row>
    <row r="30" spans="1:9" ht="19.5" customHeight="1">
      <c r="A30" s="6">
        <v>28</v>
      </c>
      <c r="B30" s="6" t="s">
        <v>825</v>
      </c>
      <c r="C30" s="300" t="s">
        <v>826</v>
      </c>
      <c r="D30" s="6">
        <v>200</v>
      </c>
      <c r="F30" s="6">
        <v>59</v>
      </c>
      <c r="G30" s="6" t="s">
        <v>827</v>
      </c>
      <c r="H30" s="6" t="s">
        <v>821</v>
      </c>
      <c r="I30" s="6">
        <v>100</v>
      </c>
    </row>
    <row r="31" spans="1:9" ht="19.5" customHeight="1">
      <c r="A31" s="6">
        <v>29</v>
      </c>
      <c r="B31" s="6" t="s">
        <v>828</v>
      </c>
      <c r="C31" s="300" t="s">
        <v>829</v>
      </c>
      <c r="D31" s="6">
        <v>200</v>
      </c>
      <c r="F31" s="6">
        <v>60</v>
      </c>
      <c r="G31" s="6" t="s">
        <v>830</v>
      </c>
      <c r="H31" s="6" t="s">
        <v>831</v>
      </c>
      <c r="I31" s="6">
        <v>100</v>
      </c>
    </row>
    <row r="32" spans="1:9" ht="19.5" customHeight="1">
      <c r="A32" s="6">
        <v>30</v>
      </c>
      <c r="B32" s="6" t="s">
        <v>832</v>
      </c>
      <c r="C32" s="300" t="s">
        <v>833</v>
      </c>
      <c r="D32" s="6">
        <v>200</v>
      </c>
      <c r="F32" s="6">
        <v>61</v>
      </c>
      <c r="G32" s="6" t="s">
        <v>834</v>
      </c>
      <c r="H32" s="6" t="s">
        <v>831</v>
      </c>
      <c r="I32" s="6">
        <v>100</v>
      </c>
    </row>
    <row r="33" spans="1:9" ht="19.5" customHeight="1">
      <c r="A33" s="273">
        <v>31</v>
      </c>
      <c r="B33" s="273" t="s">
        <v>835</v>
      </c>
      <c r="C33" s="345" t="s">
        <v>836</v>
      </c>
      <c r="D33" s="273">
        <v>200</v>
      </c>
      <c r="F33" s="273">
        <v>62</v>
      </c>
      <c r="G33" s="273" t="s">
        <v>837</v>
      </c>
      <c r="H33" s="273" t="s">
        <v>831</v>
      </c>
      <c r="I33" s="273">
        <v>100</v>
      </c>
    </row>
    <row r="34" spans="1:9" ht="19.5" customHeight="1">
      <c r="A34" s="6"/>
      <c r="B34" s="6" t="s">
        <v>184</v>
      </c>
      <c r="C34" s="300"/>
      <c r="D34" s="6"/>
      <c r="E34" s="301"/>
      <c r="F34" s="6"/>
      <c r="G34" s="6"/>
      <c r="H34" s="6"/>
      <c r="I34" s="6">
        <v>14600</v>
      </c>
    </row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sheetProtection/>
  <mergeCells count="1">
    <mergeCell ref="A1:I1"/>
  </mergeCells>
  <printOptions/>
  <pageMargins left="1.1020833333333333" right="0.9486111111111111" top="0.8027777777777778" bottom="0.8027777777777778" header="0.5" footer="0.5"/>
  <pageSetup horizontalDpi="600" verticalDpi="6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3">
      <selection activeCell="D21" sqref="D21"/>
    </sheetView>
  </sheetViews>
  <sheetFormatPr defaultColWidth="9.00390625" defaultRowHeight="13.5"/>
  <cols>
    <col min="1" max="1" width="9.00390625" style="120" customWidth="1"/>
    <col min="2" max="3" width="15.625" style="120" customWidth="1"/>
    <col min="4" max="4" width="5.75390625" style="120" customWidth="1"/>
    <col min="5" max="5" width="9.00390625" style="120" customWidth="1"/>
    <col min="6" max="7" width="15.625" style="120" customWidth="1"/>
    <col min="8" max="16384" width="9.00390625" style="120" customWidth="1"/>
  </cols>
  <sheetData>
    <row r="1" spans="1:7" ht="13.5">
      <c r="A1" s="2" t="s">
        <v>3929</v>
      </c>
      <c r="B1" s="2"/>
      <c r="C1" s="2"/>
      <c r="D1" s="2"/>
      <c r="E1" s="2"/>
      <c r="F1" s="2"/>
      <c r="G1" s="2"/>
    </row>
    <row r="2" spans="1:7" ht="66.75" customHeight="1">
      <c r="A2" s="2"/>
      <c r="B2" s="2"/>
      <c r="C2" s="2"/>
      <c r="D2" s="2"/>
      <c r="E2" s="2"/>
      <c r="F2" s="2"/>
      <c r="G2" s="2"/>
    </row>
    <row r="3" spans="1:7" ht="30" customHeight="1">
      <c r="A3" s="3" t="s">
        <v>1</v>
      </c>
      <c r="B3" s="4" t="s">
        <v>684</v>
      </c>
      <c r="C3" s="4" t="s">
        <v>967</v>
      </c>
      <c r="D3" s="116"/>
      <c r="E3" s="4" t="s">
        <v>1</v>
      </c>
      <c r="F3" s="4" t="s">
        <v>684</v>
      </c>
      <c r="G3" s="4" t="s">
        <v>967</v>
      </c>
    </row>
    <row r="4" spans="1:7" ht="30" customHeight="1">
      <c r="A4" s="6">
        <v>1</v>
      </c>
      <c r="B4" s="117" t="s">
        <v>3930</v>
      </c>
      <c r="C4" s="7">
        <v>200</v>
      </c>
      <c r="D4" s="118"/>
      <c r="E4" s="7">
        <v>18</v>
      </c>
      <c r="F4" s="36" t="s">
        <v>3931</v>
      </c>
      <c r="G4" s="10">
        <v>100</v>
      </c>
    </row>
    <row r="5" spans="1:7" ht="30" customHeight="1">
      <c r="A5" s="6">
        <v>2</v>
      </c>
      <c r="B5" s="117" t="s">
        <v>3932</v>
      </c>
      <c r="C5" s="7">
        <v>200</v>
      </c>
      <c r="D5" s="118"/>
      <c r="E5" s="7">
        <v>19</v>
      </c>
      <c r="F5" s="36" t="s">
        <v>3933</v>
      </c>
      <c r="G5" s="7">
        <v>50</v>
      </c>
    </row>
    <row r="6" spans="1:7" ht="30" customHeight="1">
      <c r="A6" s="6">
        <v>3</v>
      </c>
      <c r="B6" s="117" t="s">
        <v>3934</v>
      </c>
      <c r="C6" s="7">
        <v>200</v>
      </c>
      <c r="D6" s="118"/>
      <c r="E6" s="7">
        <v>20</v>
      </c>
      <c r="F6" s="117" t="s">
        <v>3935</v>
      </c>
      <c r="G6" s="7">
        <v>100</v>
      </c>
    </row>
    <row r="7" spans="1:7" ht="30" customHeight="1">
      <c r="A7" s="6">
        <v>4</v>
      </c>
      <c r="B7" s="117" t="s">
        <v>3936</v>
      </c>
      <c r="C7" s="7">
        <v>200</v>
      </c>
      <c r="D7" s="118"/>
      <c r="E7" s="7">
        <v>21</v>
      </c>
      <c r="F7" s="117" t="s">
        <v>3937</v>
      </c>
      <c r="G7" s="7">
        <v>100</v>
      </c>
    </row>
    <row r="8" spans="1:7" ht="30" customHeight="1">
      <c r="A8" s="6">
        <v>5</v>
      </c>
      <c r="B8" s="117" t="s">
        <v>3938</v>
      </c>
      <c r="C8" s="7">
        <v>100</v>
      </c>
      <c r="D8" s="118"/>
      <c r="E8" s="7">
        <v>22</v>
      </c>
      <c r="F8" s="117" t="s">
        <v>3939</v>
      </c>
      <c r="G8" s="7">
        <v>100</v>
      </c>
    </row>
    <row r="9" spans="1:7" ht="30" customHeight="1">
      <c r="A9" s="6">
        <v>6</v>
      </c>
      <c r="B9" s="117" t="s">
        <v>3940</v>
      </c>
      <c r="C9" s="7">
        <v>100</v>
      </c>
      <c r="D9" s="118"/>
      <c r="E9" s="7">
        <v>23</v>
      </c>
      <c r="F9" s="117" t="s">
        <v>3941</v>
      </c>
      <c r="G9" s="7">
        <v>100</v>
      </c>
    </row>
    <row r="10" spans="1:7" ht="30" customHeight="1">
      <c r="A10" s="6">
        <v>7</v>
      </c>
      <c r="B10" s="119" t="s">
        <v>3942</v>
      </c>
      <c r="C10" s="7">
        <v>100</v>
      </c>
      <c r="D10" s="118"/>
      <c r="E10" s="7">
        <v>24</v>
      </c>
      <c r="F10" s="117" t="s">
        <v>3943</v>
      </c>
      <c r="G10" s="7">
        <v>100</v>
      </c>
    </row>
    <row r="11" spans="1:7" ht="30" customHeight="1">
      <c r="A11" s="6">
        <v>8</v>
      </c>
      <c r="B11" s="117" t="s">
        <v>3944</v>
      </c>
      <c r="C11" s="7">
        <v>50</v>
      </c>
      <c r="D11" s="118"/>
      <c r="E11" s="7">
        <v>25</v>
      </c>
      <c r="F11" s="117" t="s">
        <v>3945</v>
      </c>
      <c r="G11" s="7">
        <v>50</v>
      </c>
    </row>
    <row r="12" spans="1:7" ht="30" customHeight="1">
      <c r="A12" s="6">
        <v>9</v>
      </c>
      <c r="B12" s="117" t="s">
        <v>3946</v>
      </c>
      <c r="C12" s="7">
        <v>50</v>
      </c>
      <c r="D12" s="118"/>
      <c r="E12" s="7">
        <v>26</v>
      </c>
      <c r="F12" s="7" t="s">
        <v>3947</v>
      </c>
      <c r="G12" s="7">
        <v>100</v>
      </c>
    </row>
    <row r="13" spans="1:7" ht="30" customHeight="1">
      <c r="A13" s="6">
        <v>10</v>
      </c>
      <c r="B13" s="117" t="s">
        <v>3948</v>
      </c>
      <c r="C13" s="7">
        <v>100</v>
      </c>
      <c r="D13" s="118"/>
      <c r="E13" s="7">
        <v>27</v>
      </c>
      <c r="F13" s="7" t="s">
        <v>3949</v>
      </c>
      <c r="G13" s="7">
        <v>50</v>
      </c>
    </row>
    <row r="14" spans="1:7" ht="30" customHeight="1">
      <c r="A14" s="6">
        <v>11</v>
      </c>
      <c r="B14" s="117" t="s">
        <v>3950</v>
      </c>
      <c r="C14" s="7">
        <v>50</v>
      </c>
      <c r="D14" s="118"/>
      <c r="E14" s="7">
        <v>28</v>
      </c>
      <c r="F14" s="7" t="s">
        <v>3951</v>
      </c>
      <c r="G14" s="7">
        <v>50</v>
      </c>
    </row>
    <row r="15" spans="1:7" ht="30" customHeight="1">
      <c r="A15" s="6">
        <v>12</v>
      </c>
      <c r="B15" s="120" t="s">
        <v>788</v>
      </c>
      <c r="C15" s="7">
        <v>100</v>
      </c>
      <c r="D15" s="118"/>
      <c r="E15" s="7">
        <v>29</v>
      </c>
      <c r="F15" s="7" t="s">
        <v>3952</v>
      </c>
      <c r="G15" s="7">
        <v>100</v>
      </c>
    </row>
    <row r="16" spans="1:7" ht="30" customHeight="1">
      <c r="A16" s="6">
        <v>13</v>
      </c>
      <c r="B16" s="117" t="s">
        <v>3953</v>
      </c>
      <c r="C16" s="7">
        <v>50</v>
      </c>
      <c r="D16" s="118"/>
      <c r="E16" s="7">
        <v>30</v>
      </c>
      <c r="F16" s="7" t="s">
        <v>3954</v>
      </c>
      <c r="G16" s="7">
        <v>50</v>
      </c>
    </row>
    <row r="17" spans="1:7" ht="30" customHeight="1">
      <c r="A17" s="6">
        <v>14</v>
      </c>
      <c r="B17" s="117" t="s">
        <v>3955</v>
      </c>
      <c r="C17" s="7">
        <v>100</v>
      </c>
      <c r="D17" s="118"/>
      <c r="E17" s="7">
        <v>31</v>
      </c>
      <c r="F17" s="7" t="s">
        <v>3956</v>
      </c>
      <c r="G17" s="7">
        <v>100</v>
      </c>
    </row>
    <row r="18" spans="1:7" ht="30" customHeight="1">
      <c r="A18" s="6">
        <v>15</v>
      </c>
      <c r="B18" s="117" t="s">
        <v>3957</v>
      </c>
      <c r="C18" s="7">
        <v>50</v>
      </c>
      <c r="D18" s="118"/>
      <c r="E18" s="7">
        <v>32</v>
      </c>
      <c r="F18" s="7" t="s">
        <v>3958</v>
      </c>
      <c r="G18" s="7">
        <v>100</v>
      </c>
    </row>
    <row r="19" spans="1:7" ht="30" customHeight="1">
      <c r="A19" s="6">
        <v>16</v>
      </c>
      <c r="B19" s="117" t="s">
        <v>3959</v>
      </c>
      <c r="C19" s="7">
        <v>100</v>
      </c>
      <c r="D19" s="118"/>
      <c r="E19" s="7">
        <v>33</v>
      </c>
      <c r="F19" s="7" t="s">
        <v>3960</v>
      </c>
      <c r="G19" s="7">
        <v>100</v>
      </c>
    </row>
    <row r="20" spans="1:7" ht="30" customHeight="1">
      <c r="A20" s="6">
        <v>17</v>
      </c>
      <c r="B20" s="7" t="s">
        <v>3961</v>
      </c>
      <c r="C20" s="7">
        <v>100</v>
      </c>
      <c r="D20" s="118"/>
      <c r="E20" s="7">
        <v>34</v>
      </c>
      <c r="F20" s="7" t="s">
        <v>3962</v>
      </c>
      <c r="G20" s="7">
        <v>2800</v>
      </c>
    </row>
    <row r="21" spans="1:7" ht="30" customHeight="1">
      <c r="A21" s="56"/>
      <c r="B21" s="36" t="s">
        <v>3963</v>
      </c>
      <c r="C21" s="36">
        <f>SUM(C4:C20)</f>
        <v>1850</v>
      </c>
      <c r="E21" s="36"/>
      <c r="F21" s="36" t="s">
        <v>3963</v>
      </c>
      <c r="G21" s="36">
        <f>SUM(G4:G20)</f>
        <v>4150</v>
      </c>
    </row>
    <row r="22" spans="1:7" ht="30" customHeight="1">
      <c r="A22" s="36"/>
      <c r="B22" s="36" t="s">
        <v>3964</v>
      </c>
      <c r="C22" s="36"/>
      <c r="E22" s="36"/>
      <c r="F22" s="36"/>
      <c r="G22" s="36">
        <f>C21+G21</f>
        <v>6000</v>
      </c>
    </row>
  </sheetData>
  <sheetProtection/>
  <mergeCells count="1">
    <mergeCell ref="A1:G2"/>
  </mergeCells>
  <printOptions/>
  <pageMargins left="0.8263888888888888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3">
      <selection activeCell="A1" sqref="A1:G20"/>
    </sheetView>
  </sheetViews>
  <sheetFormatPr defaultColWidth="9.00390625" defaultRowHeight="13.5"/>
  <cols>
    <col min="1" max="1" width="5.375" style="0" customWidth="1"/>
    <col min="2" max="3" width="15.625" style="0" customWidth="1"/>
    <col min="5" max="5" width="5.625" style="0" customWidth="1"/>
    <col min="6" max="7" width="15.625" style="0" customWidth="1"/>
  </cols>
  <sheetData>
    <row r="1" spans="1:7" ht="13.5">
      <c r="A1" s="2" t="s">
        <v>3965</v>
      </c>
      <c r="B1" s="2"/>
      <c r="C1" s="2"/>
      <c r="D1" s="2"/>
      <c r="E1" s="2"/>
      <c r="F1" s="2"/>
      <c r="G1" s="2"/>
    </row>
    <row r="2" spans="1:7" ht="72" customHeight="1">
      <c r="A2" s="2"/>
      <c r="B2" s="2"/>
      <c r="C2" s="2"/>
      <c r="D2" s="2"/>
      <c r="E2" s="2"/>
      <c r="F2" s="2"/>
      <c r="G2" s="2"/>
    </row>
    <row r="3" spans="1:7" ht="34.5" customHeight="1">
      <c r="A3" s="3" t="s">
        <v>1</v>
      </c>
      <c r="B3" s="4" t="s">
        <v>684</v>
      </c>
      <c r="C3" s="4" t="s">
        <v>967</v>
      </c>
      <c r="D3" s="116"/>
      <c r="E3" s="4" t="s">
        <v>1</v>
      </c>
      <c r="F3" s="4" t="s">
        <v>684</v>
      </c>
      <c r="G3" s="4" t="s">
        <v>967</v>
      </c>
    </row>
    <row r="4" spans="1:7" ht="34.5" customHeight="1">
      <c r="A4" s="6">
        <v>1</v>
      </c>
      <c r="B4" s="117" t="s">
        <v>3966</v>
      </c>
      <c r="C4" s="7">
        <v>200</v>
      </c>
      <c r="D4" s="118"/>
      <c r="E4" s="7">
        <v>17</v>
      </c>
      <c r="F4" s="117" t="s">
        <v>3967</v>
      </c>
      <c r="G4" s="7">
        <v>200</v>
      </c>
    </row>
    <row r="5" spans="1:7" ht="34.5" customHeight="1">
      <c r="A5" s="6">
        <v>2</v>
      </c>
      <c r="B5" s="117" t="s">
        <v>3968</v>
      </c>
      <c r="C5" s="7">
        <v>200</v>
      </c>
      <c r="D5" s="118"/>
      <c r="E5" s="7">
        <v>18</v>
      </c>
      <c r="F5" s="117" t="s">
        <v>3969</v>
      </c>
      <c r="G5" s="7">
        <v>200</v>
      </c>
    </row>
    <row r="6" spans="1:7" ht="34.5" customHeight="1">
      <c r="A6" s="6">
        <v>3</v>
      </c>
      <c r="B6" s="117" t="s">
        <v>3970</v>
      </c>
      <c r="C6" s="7">
        <v>200</v>
      </c>
      <c r="D6" s="118"/>
      <c r="E6" s="7">
        <v>19</v>
      </c>
      <c r="F6" s="117" t="s">
        <v>3971</v>
      </c>
      <c r="G6" s="7">
        <v>200</v>
      </c>
    </row>
    <row r="7" spans="1:7" ht="34.5" customHeight="1">
      <c r="A7" s="6">
        <v>4</v>
      </c>
      <c r="B7" s="117" t="s">
        <v>3972</v>
      </c>
      <c r="C7" s="7">
        <v>200</v>
      </c>
      <c r="D7" s="118"/>
      <c r="E7" s="7">
        <v>20</v>
      </c>
      <c r="F7" s="117" t="s">
        <v>3973</v>
      </c>
      <c r="G7" s="7">
        <v>200</v>
      </c>
    </row>
    <row r="8" spans="1:7" ht="34.5" customHeight="1">
      <c r="A8" s="6">
        <v>5</v>
      </c>
      <c r="B8" s="117" t="s">
        <v>3974</v>
      </c>
      <c r="C8" s="7">
        <v>200</v>
      </c>
      <c r="D8" s="118"/>
      <c r="E8" s="7">
        <v>21</v>
      </c>
      <c r="F8" s="117" t="s">
        <v>3975</v>
      </c>
      <c r="G8" s="7">
        <v>200</v>
      </c>
    </row>
    <row r="9" spans="1:7" ht="34.5" customHeight="1">
      <c r="A9" s="6">
        <v>6</v>
      </c>
      <c r="B9" s="117" t="s">
        <v>3976</v>
      </c>
      <c r="C9" s="7">
        <v>200</v>
      </c>
      <c r="D9" s="118"/>
      <c r="E9" s="7">
        <v>22</v>
      </c>
      <c r="F9" s="117" t="s">
        <v>3977</v>
      </c>
      <c r="G9" s="7">
        <v>200</v>
      </c>
    </row>
    <row r="10" spans="1:7" ht="34.5" customHeight="1">
      <c r="A10" s="6">
        <v>7</v>
      </c>
      <c r="B10" s="119" t="s">
        <v>3978</v>
      </c>
      <c r="C10" s="7">
        <v>200</v>
      </c>
      <c r="D10" s="118"/>
      <c r="E10" s="7">
        <v>23</v>
      </c>
      <c r="F10" s="7" t="s">
        <v>3979</v>
      </c>
      <c r="G10" s="7">
        <v>200</v>
      </c>
    </row>
    <row r="11" spans="1:7" ht="34.5" customHeight="1">
      <c r="A11" s="6">
        <v>8</v>
      </c>
      <c r="B11" s="117" t="s">
        <v>3980</v>
      </c>
      <c r="C11" s="7">
        <v>200</v>
      </c>
      <c r="D11" s="118"/>
      <c r="E11" s="7">
        <v>24</v>
      </c>
      <c r="F11" s="7"/>
      <c r="G11" s="7"/>
    </row>
    <row r="12" spans="1:7" ht="34.5" customHeight="1">
      <c r="A12" s="6">
        <v>9</v>
      </c>
      <c r="B12" s="117" t="s">
        <v>3981</v>
      </c>
      <c r="C12" s="7">
        <v>200</v>
      </c>
      <c r="D12" s="118"/>
      <c r="E12" s="7">
        <v>25</v>
      </c>
      <c r="F12" s="7"/>
      <c r="G12" s="7"/>
    </row>
    <row r="13" spans="1:7" ht="34.5" customHeight="1">
      <c r="A13" s="6">
        <v>10</v>
      </c>
      <c r="B13" s="117" t="s">
        <v>3982</v>
      </c>
      <c r="C13" s="7">
        <v>200</v>
      </c>
      <c r="D13" s="118"/>
      <c r="E13" s="7">
        <v>26</v>
      </c>
      <c r="F13" s="7"/>
      <c r="G13" s="7"/>
    </row>
    <row r="14" spans="1:7" ht="34.5" customHeight="1">
      <c r="A14" s="6">
        <v>11</v>
      </c>
      <c r="B14" s="117" t="s">
        <v>3983</v>
      </c>
      <c r="C14" s="7">
        <v>200</v>
      </c>
      <c r="D14" s="118"/>
      <c r="E14" s="7">
        <v>27</v>
      </c>
      <c r="F14" s="7"/>
      <c r="G14" s="7"/>
    </row>
    <row r="15" spans="1:7" ht="34.5" customHeight="1">
      <c r="A15" s="6">
        <v>12</v>
      </c>
      <c r="B15" s="117" t="s">
        <v>3527</v>
      </c>
      <c r="C15" s="7">
        <v>200</v>
      </c>
      <c r="D15" s="118"/>
      <c r="E15" s="7">
        <v>28</v>
      </c>
      <c r="F15" s="7"/>
      <c r="G15" s="7"/>
    </row>
    <row r="16" spans="1:7" ht="34.5" customHeight="1">
      <c r="A16" s="6">
        <v>13</v>
      </c>
      <c r="B16" s="117" t="s">
        <v>3984</v>
      </c>
      <c r="C16" s="7">
        <v>200</v>
      </c>
      <c r="D16" s="118"/>
      <c r="E16" s="7">
        <v>29</v>
      </c>
      <c r="F16" s="7"/>
      <c r="G16" s="7"/>
    </row>
    <row r="17" spans="1:7" ht="34.5" customHeight="1">
      <c r="A17" s="6">
        <v>14</v>
      </c>
      <c r="B17" s="117" t="s">
        <v>3985</v>
      </c>
      <c r="C17" s="7">
        <v>200</v>
      </c>
      <c r="D17" s="118"/>
      <c r="E17" s="7">
        <v>30</v>
      </c>
      <c r="F17" s="7"/>
      <c r="G17" s="7"/>
    </row>
    <row r="18" spans="1:7" ht="34.5" customHeight="1">
      <c r="A18" s="6">
        <v>15</v>
      </c>
      <c r="B18" s="117" t="s">
        <v>3986</v>
      </c>
      <c r="C18" s="7">
        <v>200</v>
      </c>
      <c r="D18" s="118"/>
      <c r="E18" s="7">
        <v>31</v>
      </c>
      <c r="F18" s="7"/>
      <c r="G18" s="7"/>
    </row>
    <row r="19" spans="1:7" ht="34.5" customHeight="1">
      <c r="A19" s="6">
        <v>16</v>
      </c>
      <c r="B19" s="117" t="s">
        <v>2217</v>
      </c>
      <c r="C19" s="7">
        <v>200</v>
      </c>
      <c r="D19" s="118"/>
      <c r="E19" s="7"/>
      <c r="F19" s="7"/>
      <c r="G19" s="7"/>
    </row>
    <row r="20" spans="1:7" ht="34.5" customHeight="1">
      <c r="A20" s="6"/>
      <c r="B20" s="7" t="s">
        <v>155</v>
      </c>
      <c r="C20" s="7"/>
      <c r="D20" s="118"/>
      <c r="E20" s="7"/>
      <c r="F20" s="7"/>
      <c r="G20" s="7">
        <f>SUM(C4:C19,G4:G19)</f>
        <v>4600</v>
      </c>
    </row>
  </sheetData>
  <sheetProtection/>
  <mergeCells count="1">
    <mergeCell ref="A1:G2"/>
  </mergeCells>
  <printOptions/>
  <pageMargins left="1.023611111111111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A1" sqref="A1:C2"/>
    </sheetView>
  </sheetViews>
  <sheetFormatPr defaultColWidth="9.00390625" defaultRowHeight="13.5"/>
  <cols>
    <col min="1" max="1" width="11.50390625" style="0" customWidth="1"/>
    <col min="2" max="2" width="31.875" style="0" customWidth="1"/>
    <col min="3" max="3" width="26.375" style="0" customWidth="1"/>
  </cols>
  <sheetData>
    <row r="1" spans="1:3" ht="13.5">
      <c r="A1" s="67" t="s">
        <v>3987</v>
      </c>
      <c r="B1" s="67"/>
      <c r="C1" s="67"/>
    </row>
    <row r="2" spans="1:3" ht="45" customHeight="1">
      <c r="A2" s="67"/>
      <c r="B2" s="67"/>
      <c r="C2" s="67"/>
    </row>
    <row r="3" spans="1:3" ht="45" customHeight="1">
      <c r="A3" s="113" t="s">
        <v>1</v>
      </c>
      <c r="B3" s="114" t="s">
        <v>186</v>
      </c>
      <c r="C3" s="114" t="s">
        <v>967</v>
      </c>
    </row>
    <row r="4" spans="1:3" ht="45" customHeight="1">
      <c r="A4" s="113">
        <v>1</v>
      </c>
      <c r="B4" s="114" t="s">
        <v>3988</v>
      </c>
      <c r="C4" s="114">
        <v>300</v>
      </c>
    </row>
    <row r="5" spans="1:3" ht="45" customHeight="1">
      <c r="A5" s="113">
        <v>2</v>
      </c>
      <c r="B5" s="114" t="s">
        <v>3989</v>
      </c>
      <c r="C5" s="115">
        <v>200</v>
      </c>
    </row>
    <row r="6" spans="1:3" ht="45" customHeight="1">
      <c r="A6" s="113">
        <v>3</v>
      </c>
      <c r="B6" s="114" t="s">
        <v>3990</v>
      </c>
      <c r="C6" s="115">
        <v>200</v>
      </c>
    </row>
    <row r="7" spans="1:3" ht="45" customHeight="1">
      <c r="A7" s="113">
        <v>4</v>
      </c>
      <c r="B7" s="114" t="s">
        <v>3991</v>
      </c>
      <c r="C7" s="115">
        <v>200</v>
      </c>
    </row>
    <row r="8" spans="1:3" ht="45" customHeight="1">
      <c r="A8" s="113">
        <v>5</v>
      </c>
      <c r="B8" s="114" t="s">
        <v>3992</v>
      </c>
      <c r="C8" s="115">
        <v>200</v>
      </c>
    </row>
    <row r="9" spans="1:3" ht="45" customHeight="1">
      <c r="A9" s="113">
        <v>6</v>
      </c>
      <c r="B9" s="114" t="s">
        <v>3993</v>
      </c>
      <c r="C9" s="115">
        <v>200</v>
      </c>
    </row>
    <row r="10" spans="1:3" ht="45" customHeight="1">
      <c r="A10" s="113">
        <v>7</v>
      </c>
      <c r="B10" s="114" t="s">
        <v>3994</v>
      </c>
      <c r="C10" s="115">
        <v>100</v>
      </c>
    </row>
    <row r="11" spans="1:3" ht="45" customHeight="1">
      <c r="A11" s="113">
        <v>8</v>
      </c>
      <c r="B11" s="114" t="s">
        <v>3995</v>
      </c>
      <c r="C11" s="115">
        <v>100</v>
      </c>
    </row>
    <row r="12" spans="1:3" ht="45" customHeight="1">
      <c r="A12" s="113">
        <v>9</v>
      </c>
      <c r="B12" s="114" t="s">
        <v>3996</v>
      </c>
      <c r="C12" s="115">
        <v>100</v>
      </c>
    </row>
    <row r="13" spans="1:3" ht="45" customHeight="1">
      <c r="A13" s="113">
        <v>10</v>
      </c>
      <c r="B13" s="114" t="s">
        <v>3997</v>
      </c>
      <c r="C13" s="115">
        <v>100</v>
      </c>
    </row>
    <row r="14" spans="1:3" ht="45" customHeight="1">
      <c r="A14" s="113"/>
      <c r="B14" s="114" t="s">
        <v>184</v>
      </c>
      <c r="C14" s="115">
        <f>SUM(C4:C13)</f>
        <v>1700</v>
      </c>
    </row>
  </sheetData>
  <sheetProtection/>
  <mergeCells count="1">
    <mergeCell ref="A1:C2"/>
  </mergeCells>
  <printOptions/>
  <pageMargins left="1.5743055555555556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C8"/>
  <sheetViews>
    <sheetView zoomScaleSheetLayoutView="100" workbookViewId="0" topLeftCell="A1">
      <selection activeCell="A1" sqref="A1:C8"/>
    </sheetView>
  </sheetViews>
  <sheetFormatPr defaultColWidth="9.00390625" defaultRowHeight="13.5"/>
  <cols>
    <col min="2" max="2" width="37.625" style="0" customWidth="1"/>
    <col min="3" max="3" width="30.75390625" style="0" customWidth="1"/>
  </cols>
  <sheetData>
    <row r="1" spans="1:3" ht="13.5">
      <c r="A1" s="67" t="s">
        <v>3998</v>
      </c>
      <c r="B1" s="67"/>
      <c r="C1" s="67"/>
    </row>
    <row r="2" spans="1:3" ht="51" customHeight="1">
      <c r="A2" s="67"/>
      <c r="B2" s="67"/>
      <c r="C2" s="67"/>
    </row>
    <row r="3" spans="1:3" ht="54.75" customHeight="1">
      <c r="A3" s="36" t="s">
        <v>1</v>
      </c>
      <c r="B3" s="68" t="s">
        <v>186</v>
      </c>
      <c r="C3" s="68" t="s">
        <v>967</v>
      </c>
    </row>
    <row r="4" spans="1:3" ht="54.75" customHeight="1">
      <c r="A4" s="36">
        <v>1</v>
      </c>
      <c r="B4" s="68" t="s">
        <v>3999</v>
      </c>
      <c r="C4" s="68">
        <v>200</v>
      </c>
    </row>
    <row r="5" spans="1:3" ht="54.75" customHeight="1">
      <c r="A5" s="36">
        <v>2</v>
      </c>
      <c r="B5" s="68" t="s">
        <v>4000</v>
      </c>
      <c r="C5" s="68">
        <v>100</v>
      </c>
    </row>
    <row r="6" spans="1:3" ht="54.75" customHeight="1">
      <c r="A6" s="36">
        <v>3</v>
      </c>
      <c r="B6" s="68" t="s">
        <v>4001</v>
      </c>
      <c r="C6" s="68">
        <v>100</v>
      </c>
    </row>
    <row r="7" spans="1:3" ht="54.75" customHeight="1">
      <c r="A7" s="36">
        <v>4</v>
      </c>
      <c r="B7" s="68" t="s">
        <v>4002</v>
      </c>
      <c r="C7" s="68">
        <v>100</v>
      </c>
    </row>
    <row r="8" spans="1:3" ht="54.75" customHeight="1">
      <c r="A8" s="36"/>
      <c r="B8" s="68" t="s">
        <v>184</v>
      </c>
      <c r="C8" s="68" t="s">
        <v>4003</v>
      </c>
    </row>
  </sheetData>
  <sheetProtection/>
  <mergeCells count="1">
    <mergeCell ref="A1:C2"/>
  </mergeCells>
  <printOptions/>
  <pageMargins left="1.2986111111111112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G17" sqref="A1:G17"/>
    </sheetView>
  </sheetViews>
  <sheetFormatPr defaultColWidth="9.00390625" defaultRowHeight="13.5"/>
  <cols>
    <col min="1" max="1" width="8.25390625" style="0" customWidth="1"/>
    <col min="2" max="3" width="15.625" style="0" customWidth="1"/>
    <col min="4" max="4" width="2.375" style="0" customWidth="1"/>
    <col min="5" max="5" width="8.125" style="0" customWidth="1"/>
    <col min="6" max="7" width="15.625" style="0" customWidth="1"/>
  </cols>
  <sheetData>
    <row r="1" spans="1:7" ht="13.5">
      <c r="A1" s="2" t="s">
        <v>4004</v>
      </c>
      <c r="B1" s="2"/>
      <c r="C1" s="2"/>
      <c r="D1" s="2"/>
      <c r="E1" s="2"/>
      <c r="F1" s="2"/>
      <c r="G1" s="2"/>
    </row>
    <row r="2" spans="1:7" ht="75.75" customHeight="1">
      <c r="A2" s="2"/>
      <c r="B2" s="2"/>
      <c r="C2" s="2"/>
      <c r="D2" s="2"/>
      <c r="E2" s="2"/>
      <c r="F2" s="2"/>
      <c r="G2" s="2"/>
    </row>
    <row r="3" spans="1:7" ht="30" customHeight="1">
      <c r="A3" s="3" t="s">
        <v>1</v>
      </c>
      <c r="B3" s="4" t="s">
        <v>684</v>
      </c>
      <c r="C3" s="4" t="s">
        <v>967</v>
      </c>
      <c r="D3" s="5"/>
      <c r="E3" s="4" t="s">
        <v>1</v>
      </c>
      <c r="F3" s="4" t="s">
        <v>684</v>
      </c>
      <c r="G3" s="4" t="s">
        <v>967</v>
      </c>
    </row>
    <row r="4" spans="1:7" ht="30" customHeight="1">
      <c r="A4" s="6">
        <v>1</v>
      </c>
      <c r="B4" s="7" t="s">
        <v>4005</v>
      </c>
      <c r="C4" s="7">
        <v>100</v>
      </c>
      <c r="D4" s="8"/>
      <c r="E4" s="7">
        <v>19</v>
      </c>
      <c r="F4" s="7" t="s">
        <v>4006</v>
      </c>
      <c r="G4" s="9">
        <v>100</v>
      </c>
    </row>
    <row r="5" spans="1:7" ht="30" customHeight="1">
      <c r="A5" s="6">
        <v>2</v>
      </c>
      <c r="B5" s="7" t="s">
        <v>4007</v>
      </c>
      <c r="C5" s="7">
        <v>100</v>
      </c>
      <c r="D5" s="8"/>
      <c r="E5" s="7">
        <v>20</v>
      </c>
      <c r="F5" s="7" t="s">
        <v>4008</v>
      </c>
      <c r="G5" s="9">
        <v>100</v>
      </c>
    </row>
    <row r="6" spans="1:7" ht="30" customHeight="1">
      <c r="A6" s="6">
        <v>3</v>
      </c>
      <c r="B6" s="7" t="s">
        <v>4009</v>
      </c>
      <c r="C6" s="7">
        <v>100</v>
      </c>
      <c r="D6" s="8"/>
      <c r="E6" s="7">
        <v>21</v>
      </c>
      <c r="F6" s="7" t="s">
        <v>4010</v>
      </c>
      <c r="G6" s="9">
        <v>100</v>
      </c>
    </row>
    <row r="7" spans="1:7" ht="30" customHeight="1">
      <c r="A7" s="6">
        <v>4</v>
      </c>
      <c r="B7" s="7" t="s">
        <v>4011</v>
      </c>
      <c r="C7" s="7">
        <v>100</v>
      </c>
      <c r="D7" s="8"/>
      <c r="E7" s="7">
        <v>22</v>
      </c>
      <c r="F7" s="7" t="s">
        <v>4012</v>
      </c>
      <c r="G7" s="9">
        <v>200</v>
      </c>
    </row>
    <row r="8" spans="1:7" ht="30" customHeight="1">
      <c r="A8" s="6">
        <v>5</v>
      </c>
      <c r="B8" s="7" t="s">
        <v>4013</v>
      </c>
      <c r="C8" s="7">
        <v>200</v>
      </c>
      <c r="D8" s="8"/>
      <c r="E8" s="7">
        <v>23</v>
      </c>
      <c r="F8" s="7" t="s">
        <v>4014</v>
      </c>
      <c r="G8" s="9">
        <v>300</v>
      </c>
    </row>
    <row r="9" spans="1:7" ht="30" customHeight="1">
      <c r="A9" s="6">
        <v>6</v>
      </c>
      <c r="B9" s="7" t="s">
        <v>4015</v>
      </c>
      <c r="C9" s="7">
        <v>100</v>
      </c>
      <c r="D9" s="8"/>
      <c r="E9" s="7">
        <v>24</v>
      </c>
      <c r="F9" s="7" t="s">
        <v>4016</v>
      </c>
      <c r="G9" s="9">
        <v>200</v>
      </c>
    </row>
    <row r="10" spans="1:7" ht="30" customHeight="1">
      <c r="A10" s="6">
        <v>7</v>
      </c>
      <c r="B10" s="7" t="s">
        <v>4017</v>
      </c>
      <c r="C10" s="7">
        <v>100</v>
      </c>
      <c r="D10" s="8"/>
      <c r="E10" s="7">
        <v>25</v>
      </c>
      <c r="F10" s="7" t="s">
        <v>4018</v>
      </c>
      <c r="G10" s="9">
        <v>100</v>
      </c>
    </row>
    <row r="11" spans="1:7" ht="30" customHeight="1">
      <c r="A11" s="6">
        <v>8</v>
      </c>
      <c r="B11" s="7" t="s">
        <v>4019</v>
      </c>
      <c r="C11" s="7">
        <v>100</v>
      </c>
      <c r="D11" s="8"/>
      <c r="E11" s="7">
        <v>26</v>
      </c>
      <c r="F11" s="7" t="s">
        <v>4020</v>
      </c>
      <c r="G11" s="9">
        <v>100</v>
      </c>
    </row>
    <row r="12" spans="1:7" ht="30" customHeight="1">
      <c r="A12" s="6">
        <v>9</v>
      </c>
      <c r="B12" s="7" t="s">
        <v>4021</v>
      </c>
      <c r="C12" s="7">
        <v>100</v>
      </c>
      <c r="D12" s="8"/>
      <c r="E12" s="7">
        <v>27</v>
      </c>
      <c r="F12" s="7" t="s">
        <v>3100</v>
      </c>
      <c r="G12" s="9">
        <v>200</v>
      </c>
    </row>
    <row r="13" spans="1:7" ht="30" customHeight="1">
      <c r="A13" s="6">
        <v>10</v>
      </c>
      <c r="B13" s="7" t="s">
        <v>4022</v>
      </c>
      <c r="C13" s="7">
        <v>200</v>
      </c>
      <c r="D13" s="8"/>
      <c r="E13" s="7">
        <v>28</v>
      </c>
      <c r="F13" s="7" t="s">
        <v>4023</v>
      </c>
      <c r="G13" s="9">
        <v>100</v>
      </c>
    </row>
    <row r="14" spans="1:7" ht="30" customHeight="1">
      <c r="A14" s="6">
        <v>11</v>
      </c>
      <c r="B14" s="7" t="s">
        <v>4024</v>
      </c>
      <c r="C14" s="7">
        <v>100</v>
      </c>
      <c r="D14" s="8"/>
      <c r="E14" s="7">
        <v>29</v>
      </c>
      <c r="F14" s="7" t="s">
        <v>4025</v>
      </c>
      <c r="G14" s="9">
        <v>100</v>
      </c>
    </row>
    <row r="15" spans="1:7" ht="30" customHeight="1">
      <c r="A15" s="6">
        <v>12</v>
      </c>
      <c r="B15" s="7" t="s">
        <v>4026</v>
      </c>
      <c r="C15" s="7">
        <v>100</v>
      </c>
      <c r="D15" s="8"/>
      <c r="E15" s="7">
        <v>30</v>
      </c>
      <c r="F15" s="7" t="s">
        <v>4027</v>
      </c>
      <c r="G15" s="9">
        <v>100</v>
      </c>
    </row>
    <row r="16" spans="1:7" ht="30" customHeight="1">
      <c r="A16" s="6">
        <v>13</v>
      </c>
      <c r="B16" s="7" t="s">
        <v>4028</v>
      </c>
      <c r="C16" s="7">
        <v>100</v>
      </c>
      <c r="D16" s="8"/>
      <c r="E16" s="7">
        <v>31</v>
      </c>
      <c r="F16" s="7" t="s">
        <v>4029</v>
      </c>
      <c r="G16" s="9">
        <v>100</v>
      </c>
    </row>
    <row r="17" spans="1:7" ht="30" customHeight="1">
      <c r="A17" s="6">
        <v>14</v>
      </c>
      <c r="B17" s="7" t="s">
        <v>4030</v>
      </c>
      <c r="C17" s="7">
        <v>100</v>
      </c>
      <c r="D17" s="8"/>
      <c r="E17" s="7">
        <v>32</v>
      </c>
      <c r="F17" s="7" t="s">
        <v>4031</v>
      </c>
      <c r="G17" s="9">
        <v>200</v>
      </c>
    </row>
    <row r="18" spans="1:7" ht="30" customHeight="1">
      <c r="A18" s="6">
        <v>15</v>
      </c>
      <c r="B18" s="7" t="s">
        <v>4032</v>
      </c>
      <c r="C18" s="7">
        <v>100</v>
      </c>
      <c r="D18" s="8"/>
      <c r="E18" s="7">
        <v>33</v>
      </c>
      <c r="F18" s="7" t="s">
        <v>4033</v>
      </c>
      <c r="G18" s="9">
        <v>100</v>
      </c>
    </row>
    <row r="19" spans="1:7" ht="30" customHeight="1">
      <c r="A19" s="6">
        <v>16</v>
      </c>
      <c r="B19" s="7" t="s">
        <v>4034</v>
      </c>
      <c r="C19" s="7">
        <v>200</v>
      </c>
      <c r="D19" s="8"/>
      <c r="E19" s="7">
        <v>34</v>
      </c>
      <c r="F19" s="7" t="s">
        <v>4035</v>
      </c>
      <c r="G19" s="9">
        <v>200</v>
      </c>
    </row>
    <row r="20" spans="1:7" ht="30" customHeight="1">
      <c r="A20" s="6">
        <v>17</v>
      </c>
      <c r="B20" s="7" t="s">
        <v>4036</v>
      </c>
      <c r="C20" s="7">
        <v>300</v>
      </c>
      <c r="D20" s="8"/>
      <c r="E20" s="7">
        <v>35</v>
      </c>
      <c r="F20" s="7" t="s">
        <v>4037</v>
      </c>
      <c r="G20" s="9">
        <v>100</v>
      </c>
    </row>
    <row r="21" spans="1:7" ht="30" customHeight="1">
      <c r="A21" s="6">
        <v>18</v>
      </c>
      <c r="B21" s="7" t="s">
        <v>4038</v>
      </c>
      <c r="C21" s="7">
        <v>100</v>
      </c>
      <c r="D21" s="8"/>
      <c r="E21" s="7"/>
      <c r="F21" s="7"/>
      <c r="G21" s="9"/>
    </row>
    <row r="22" spans="1:7" ht="30" customHeight="1">
      <c r="A22" s="6"/>
      <c r="B22" s="7" t="s">
        <v>155</v>
      </c>
      <c r="C22" s="7"/>
      <c r="D22" s="8"/>
      <c r="E22" s="7"/>
      <c r="F22" s="7"/>
      <c r="G22" s="7">
        <f>SUM(C4:C21,G4:G20)</f>
        <v>4700</v>
      </c>
    </row>
  </sheetData>
  <sheetProtection/>
  <mergeCells count="1">
    <mergeCell ref="A1:G2"/>
  </mergeCells>
  <printOptions/>
  <pageMargins left="1.1416666666666666" right="0.75" top="0.9444444444444444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G49"/>
  <sheetViews>
    <sheetView zoomScaleSheetLayoutView="100" workbookViewId="0" topLeftCell="A14">
      <selection activeCell="A2" sqref="A2:G28"/>
    </sheetView>
  </sheetViews>
  <sheetFormatPr defaultColWidth="9.00390625" defaultRowHeight="13.5"/>
  <cols>
    <col min="1" max="1" width="7.00390625" style="0" customWidth="1"/>
    <col min="2" max="3" width="15.625" style="0" customWidth="1"/>
    <col min="4" max="4" width="4.875" style="0" customWidth="1"/>
    <col min="5" max="5" width="7.75390625" style="0" customWidth="1"/>
    <col min="6" max="7" width="15.625" style="0" customWidth="1"/>
  </cols>
  <sheetData>
    <row r="1" spans="1:7" ht="67.5" customHeight="1">
      <c r="A1" s="102" t="s">
        <v>4039</v>
      </c>
      <c r="B1" s="102"/>
      <c r="C1" s="103"/>
      <c r="D1" s="103"/>
      <c r="E1" s="102"/>
      <c r="F1" s="102"/>
      <c r="G1" s="102"/>
    </row>
    <row r="2" spans="1:7" ht="24.75" customHeight="1">
      <c r="A2" s="104" t="s">
        <v>4040</v>
      </c>
      <c r="B2" s="105" t="s">
        <v>684</v>
      </c>
      <c r="C2" s="104" t="s">
        <v>967</v>
      </c>
      <c r="D2" s="106"/>
      <c r="E2" s="104" t="s">
        <v>4040</v>
      </c>
      <c r="F2" s="104" t="s">
        <v>684</v>
      </c>
      <c r="G2" s="104" t="s">
        <v>967</v>
      </c>
    </row>
    <row r="3" spans="1:7" ht="24.75" customHeight="1">
      <c r="A3" s="104">
        <v>1</v>
      </c>
      <c r="B3" s="105" t="s">
        <v>4041</v>
      </c>
      <c r="C3" s="104">
        <v>200</v>
      </c>
      <c r="D3" s="106"/>
      <c r="E3" s="104">
        <v>46</v>
      </c>
      <c r="F3" s="104" t="s">
        <v>4042</v>
      </c>
      <c r="G3" s="104">
        <v>100</v>
      </c>
    </row>
    <row r="4" spans="1:7" ht="24.75" customHeight="1">
      <c r="A4" s="104">
        <v>2</v>
      </c>
      <c r="B4" s="105" t="s">
        <v>4043</v>
      </c>
      <c r="C4" s="104">
        <v>200</v>
      </c>
      <c r="D4" s="106"/>
      <c r="E4" s="104">
        <v>47</v>
      </c>
      <c r="F4" s="104" t="s">
        <v>4044</v>
      </c>
      <c r="G4" s="104">
        <v>100</v>
      </c>
    </row>
    <row r="5" spans="1:7" ht="24.75" customHeight="1">
      <c r="A5" s="104">
        <v>3</v>
      </c>
      <c r="B5" s="105" t="s">
        <v>4045</v>
      </c>
      <c r="C5" s="104">
        <v>200</v>
      </c>
      <c r="D5" s="106"/>
      <c r="E5" s="104">
        <v>48</v>
      </c>
      <c r="F5" s="104" t="s">
        <v>4046</v>
      </c>
      <c r="G5" s="104">
        <v>100</v>
      </c>
    </row>
    <row r="6" spans="1:7" ht="24.75" customHeight="1">
      <c r="A6" s="104">
        <v>4</v>
      </c>
      <c r="B6" s="105" t="s">
        <v>4047</v>
      </c>
      <c r="C6" s="104">
        <v>200</v>
      </c>
      <c r="D6" s="106"/>
      <c r="E6" s="104">
        <v>49</v>
      </c>
      <c r="F6" s="104" t="s">
        <v>4048</v>
      </c>
      <c r="G6" s="104">
        <v>100</v>
      </c>
    </row>
    <row r="7" spans="1:7" ht="24.75" customHeight="1">
      <c r="A7" s="104">
        <v>5</v>
      </c>
      <c r="B7" s="105" t="s">
        <v>2294</v>
      </c>
      <c r="C7" s="104">
        <v>200</v>
      </c>
      <c r="D7" s="106"/>
      <c r="E7" s="104">
        <v>50</v>
      </c>
      <c r="F7" s="104" t="s">
        <v>4049</v>
      </c>
      <c r="G7" s="104">
        <v>100</v>
      </c>
    </row>
    <row r="8" spans="1:7" ht="24.75" customHeight="1">
      <c r="A8" s="104">
        <v>6</v>
      </c>
      <c r="B8" s="105" t="s">
        <v>4050</v>
      </c>
      <c r="C8" s="104">
        <v>200</v>
      </c>
      <c r="D8" s="106"/>
      <c r="E8" s="104">
        <v>51</v>
      </c>
      <c r="F8" s="104" t="s">
        <v>4051</v>
      </c>
      <c r="G8" s="104">
        <v>100</v>
      </c>
    </row>
    <row r="9" spans="1:7" ht="24.75" customHeight="1">
      <c r="A9" s="104">
        <v>7</v>
      </c>
      <c r="B9" s="105" t="s">
        <v>1379</v>
      </c>
      <c r="C9" s="104">
        <v>200</v>
      </c>
      <c r="D9" s="106"/>
      <c r="E9" s="104">
        <v>52</v>
      </c>
      <c r="F9" s="104" t="s">
        <v>4052</v>
      </c>
      <c r="G9" s="104">
        <v>100</v>
      </c>
    </row>
    <row r="10" spans="1:7" ht="24.75" customHeight="1">
      <c r="A10" s="104">
        <v>8</v>
      </c>
      <c r="B10" s="105" t="s">
        <v>4053</v>
      </c>
      <c r="C10" s="104">
        <v>200</v>
      </c>
      <c r="D10" s="106"/>
      <c r="E10" s="104">
        <v>53</v>
      </c>
      <c r="F10" s="104" t="s">
        <v>4054</v>
      </c>
      <c r="G10" s="104">
        <v>100</v>
      </c>
    </row>
    <row r="11" spans="1:7" ht="24.75" customHeight="1">
      <c r="A11" s="104">
        <v>9</v>
      </c>
      <c r="B11" s="105" t="s">
        <v>4055</v>
      </c>
      <c r="C11" s="104">
        <v>200</v>
      </c>
      <c r="D11" s="106"/>
      <c r="E11" s="104">
        <v>54</v>
      </c>
      <c r="F11" s="104" t="s">
        <v>4056</v>
      </c>
      <c r="G11" s="104">
        <v>100</v>
      </c>
    </row>
    <row r="12" spans="1:7" ht="24.75" customHeight="1">
      <c r="A12" s="104">
        <v>10</v>
      </c>
      <c r="B12" s="105" t="s">
        <v>4057</v>
      </c>
      <c r="C12" s="104">
        <v>200</v>
      </c>
      <c r="D12" s="106"/>
      <c r="E12" s="104">
        <v>55</v>
      </c>
      <c r="F12" s="104" t="s">
        <v>4058</v>
      </c>
      <c r="G12" s="104">
        <v>100</v>
      </c>
    </row>
    <row r="13" spans="1:7" ht="24.75" customHeight="1">
      <c r="A13" s="104">
        <v>11</v>
      </c>
      <c r="B13" s="105" t="s">
        <v>4059</v>
      </c>
      <c r="C13" s="104">
        <v>200</v>
      </c>
      <c r="D13" s="106"/>
      <c r="E13" s="104">
        <v>56</v>
      </c>
      <c r="F13" s="104" t="s">
        <v>4060</v>
      </c>
      <c r="G13" s="104">
        <v>100</v>
      </c>
    </row>
    <row r="14" spans="1:7" ht="24.75" customHeight="1">
      <c r="A14" s="104">
        <v>12</v>
      </c>
      <c r="B14" s="105" t="s">
        <v>4061</v>
      </c>
      <c r="C14" s="104">
        <v>200</v>
      </c>
      <c r="D14" s="106"/>
      <c r="E14" s="104">
        <v>57</v>
      </c>
      <c r="F14" s="104" t="s">
        <v>4062</v>
      </c>
      <c r="G14" s="104">
        <v>100</v>
      </c>
    </row>
    <row r="15" spans="1:7" ht="24.75" customHeight="1">
      <c r="A15" s="104">
        <v>13</v>
      </c>
      <c r="B15" s="105" t="s">
        <v>4063</v>
      </c>
      <c r="C15" s="104">
        <v>100</v>
      </c>
      <c r="D15" s="106"/>
      <c r="E15" s="104">
        <v>58</v>
      </c>
      <c r="F15" s="104" t="s">
        <v>4064</v>
      </c>
      <c r="G15" s="104">
        <v>100</v>
      </c>
    </row>
    <row r="16" spans="1:7" ht="24.75" customHeight="1">
      <c r="A16" s="104">
        <v>14</v>
      </c>
      <c r="B16" s="105" t="s">
        <v>4065</v>
      </c>
      <c r="C16" s="104">
        <v>200</v>
      </c>
      <c r="D16" s="106"/>
      <c r="E16" s="104">
        <v>59</v>
      </c>
      <c r="F16" s="104" t="s">
        <v>4066</v>
      </c>
      <c r="G16" s="104">
        <v>100</v>
      </c>
    </row>
    <row r="17" spans="1:7" ht="24.75" customHeight="1">
      <c r="A17" s="104">
        <v>15</v>
      </c>
      <c r="B17" s="105" t="s">
        <v>4067</v>
      </c>
      <c r="C17" s="104">
        <v>100</v>
      </c>
      <c r="D17" s="106"/>
      <c r="E17" s="104">
        <v>60</v>
      </c>
      <c r="F17" s="104" t="s">
        <v>4068</v>
      </c>
      <c r="G17" s="104">
        <v>100</v>
      </c>
    </row>
    <row r="18" spans="1:7" ht="24.75" customHeight="1">
      <c r="A18" s="104">
        <v>16</v>
      </c>
      <c r="B18" s="105" t="s">
        <v>1383</v>
      </c>
      <c r="C18" s="104">
        <v>100</v>
      </c>
      <c r="D18" s="106"/>
      <c r="E18" s="104">
        <v>61</v>
      </c>
      <c r="F18" s="104" t="s">
        <v>4069</v>
      </c>
      <c r="G18" s="104">
        <v>100</v>
      </c>
    </row>
    <row r="19" spans="1:7" ht="24.75" customHeight="1">
      <c r="A19" s="104">
        <v>17</v>
      </c>
      <c r="B19" s="105" t="s">
        <v>4070</v>
      </c>
      <c r="C19" s="104">
        <v>100</v>
      </c>
      <c r="D19" s="106"/>
      <c r="E19" s="104">
        <v>62</v>
      </c>
      <c r="F19" s="104" t="s">
        <v>4071</v>
      </c>
      <c r="G19" s="104">
        <v>100</v>
      </c>
    </row>
    <row r="20" spans="1:7" ht="24.75" customHeight="1">
      <c r="A20" s="104">
        <v>18</v>
      </c>
      <c r="B20" s="105" t="s">
        <v>4072</v>
      </c>
      <c r="C20" s="104">
        <v>100</v>
      </c>
      <c r="D20" s="106"/>
      <c r="E20" s="104">
        <v>63</v>
      </c>
      <c r="F20" s="104" t="s">
        <v>4073</v>
      </c>
      <c r="G20" s="104">
        <v>100</v>
      </c>
    </row>
    <row r="21" spans="1:7" ht="24.75" customHeight="1">
      <c r="A21" s="104">
        <v>19</v>
      </c>
      <c r="B21" s="105" t="s">
        <v>4074</v>
      </c>
      <c r="C21" s="104">
        <v>100</v>
      </c>
      <c r="D21" s="106"/>
      <c r="E21" s="104">
        <v>64</v>
      </c>
      <c r="F21" s="104" t="s">
        <v>4075</v>
      </c>
      <c r="G21" s="104">
        <v>100</v>
      </c>
    </row>
    <row r="22" spans="1:7" ht="24.75" customHeight="1">
      <c r="A22" s="104">
        <v>20</v>
      </c>
      <c r="B22" s="105" t="s">
        <v>3215</v>
      </c>
      <c r="C22" s="104">
        <v>100</v>
      </c>
      <c r="D22" s="106"/>
      <c r="E22" s="104">
        <v>65</v>
      </c>
      <c r="F22" s="104" t="s">
        <v>4076</v>
      </c>
      <c r="G22" s="104">
        <v>100</v>
      </c>
    </row>
    <row r="23" spans="1:7" ht="24.75" customHeight="1">
      <c r="A23" s="104">
        <v>21</v>
      </c>
      <c r="B23" s="105" t="s">
        <v>4077</v>
      </c>
      <c r="C23" s="104">
        <v>100</v>
      </c>
      <c r="D23" s="106"/>
      <c r="E23" s="104">
        <v>66</v>
      </c>
      <c r="F23" s="104" t="s">
        <v>4078</v>
      </c>
      <c r="G23" s="104">
        <v>100</v>
      </c>
    </row>
    <row r="24" spans="1:7" ht="24.75" customHeight="1">
      <c r="A24" s="104">
        <v>22</v>
      </c>
      <c r="B24" s="105" t="s">
        <v>4079</v>
      </c>
      <c r="C24" s="104">
        <v>100</v>
      </c>
      <c r="D24" s="106"/>
      <c r="E24" s="104">
        <v>67</v>
      </c>
      <c r="F24" s="104" t="s">
        <v>4080</v>
      </c>
      <c r="G24" s="104">
        <v>100</v>
      </c>
    </row>
    <row r="25" spans="1:7" ht="24.75" customHeight="1">
      <c r="A25" s="104">
        <v>23</v>
      </c>
      <c r="B25" s="105" t="s">
        <v>4081</v>
      </c>
      <c r="C25" s="104">
        <v>100</v>
      </c>
      <c r="D25" s="106"/>
      <c r="E25" s="104">
        <v>68</v>
      </c>
      <c r="F25" s="104" t="s">
        <v>4082</v>
      </c>
      <c r="G25" s="104">
        <v>100</v>
      </c>
    </row>
    <row r="26" spans="1:7" ht="24.75" customHeight="1">
      <c r="A26" s="104">
        <v>24</v>
      </c>
      <c r="B26" s="105" t="s">
        <v>4083</v>
      </c>
      <c r="C26" s="104">
        <v>200</v>
      </c>
      <c r="D26" s="106"/>
      <c r="E26" s="104">
        <v>69</v>
      </c>
      <c r="F26" s="104" t="s">
        <v>4084</v>
      </c>
      <c r="G26" s="104">
        <v>100</v>
      </c>
    </row>
    <row r="27" spans="1:7" ht="24.75" customHeight="1">
      <c r="A27" s="104">
        <v>25</v>
      </c>
      <c r="B27" s="105" t="s">
        <v>4085</v>
      </c>
      <c r="C27" s="104">
        <v>100</v>
      </c>
      <c r="D27" s="106"/>
      <c r="E27" s="104">
        <v>70</v>
      </c>
      <c r="F27" s="104" t="s">
        <v>4086</v>
      </c>
      <c r="G27" s="104">
        <v>100</v>
      </c>
    </row>
    <row r="28" spans="1:7" ht="24.75" customHeight="1">
      <c r="A28" s="104">
        <v>26</v>
      </c>
      <c r="B28" s="105" t="s">
        <v>4087</v>
      </c>
      <c r="C28" s="104">
        <v>100</v>
      </c>
      <c r="D28" s="106"/>
      <c r="E28" s="104">
        <v>71</v>
      </c>
      <c r="F28" s="104" t="s">
        <v>4088</v>
      </c>
      <c r="G28" s="104">
        <v>100</v>
      </c>
    </row>
    <row r="29" spans="1:7" ht="24.75" customHeight="1">
      <c r="A29" s="104">
        <v>27</v>
      </c>
      <c r="B29" s="105" t="s">
        <v>4089</v>
      </c>
      <c r="C29" s="104">
        <v>100</v>
      </c>
      <c r="D29" s="106"/>
      <c r="E29" s="104">
        <v>72</v>
      </c>
      <c r="F29" s="104" t="s">
        <v>4090</v>
      </c>
      <c r="G29" s="104">
        <v>100</v>
      </c>
    </row>
    <row r="30" spans="1:7" ht="24.75" customHeight="1">
      <c r="A30" s="104">
        <v>28</v>
      </c>
      <c r="B30" s="105" t="s">
        <v>4091</v>
      </c>
      <c r="C30" s="104">
        <v>100</v>
      </c>
      <c r="D30" s="106"/>
      <c r="E30" s="104">
        <v>73</v>
      </c>
      <c r="F30" s="104" t="s">
        <v>4092</v>
      </c>
      <c r="G30" s="104">
        <v>100</v>
      </c>
    </row>
    <row r="31" spans="1:7" ht="24.75" customHeight="1">
      <c r="A31" s="104">
        <v>29</v>
      </c>
      <c r="B31" s="105" t="s">
        <v>4093</v>
      </c>
      <c r="C31" s="104">
        <v>200</v>
      </c>
      <c r="D31" s="106"/>
      <c r="E31" s="104">
        <v>74</v>
      </c>
      <c r="F31" s="104" t="s">
        <v>4094</v>
      </c>
      <c r="G31" s="104">
        <v>100</v>
      </c>
    </row>
    <row r="32" spans="1:7" ht="24.75" customHeight="1">
      <c r="A32" s="104">
        <v>30</v>
      </c>
      <c r="B32" s="105" t="s">
        <v>4095</v>
      </c>
      <c r="C32" s="104">
        <v>100</v>
      </c>
      <c r="D32" s="106"/>
      <c r="E32" s="104">
        <v>75</v>
      </c>
      <c r="F32" s="104" t="s">
        <v>4096</v>
      </c>
      <c r="G32" s="104">
        <v>100</v>
      </c>
    </row>
    <row r="33" spans="1:7" ht="24.75" customHeight="1">
      <c r="A33" s="104">
        <v>31</v>
      </c>
      <c r="B33" s="105" t="s">
        <v>4097</v>
      </c>
      <c r="C33" s="104">
        <v>100</v>
      </c>
      <c r="D33" s="106"/>
      <c r="E33" s="104">
        <v>76</v>
      </c>
      <c r="F33" s="104" t="s">
        <v>4098</v>
      </c>
      <c r="G33" s="104">
        <v>100</v>
      </c>
    </row>
    <row r="34" spans="1:7" ht="24.75" customHeight="1">
      <c r="A34" s="104">
        <v>32</v>
      </c>
      <c r="B34" s="105" t="s">
        <v>4099</v>
      </c>
      <c r="C34" s="104">
        <v>100</v>
      </c>
      <c r="D34" s="106"/>
      <c r="E34" s="104">
        <v>77</v>
      </c>
      <c r="F34" s="104" t="s">
        <v>4100</v>
      </c>
      <c r="G34" s="104">
        <v>100</v>
      </c>
    </row>
    <row r="35" spans="1:7" ht="24.75" customHeight="1">
      <c r="A35" s="104">
        <v>33</v>
      </c>
      <c r="B35" s="105" t="s">
        <v>4101</v>
      </c>
      <c r="C35" s="104">
        <v>200</v>
      </c>
      <c r="D35" s="106"/>
      <c r="E35" s="104">
        <v>78</v>
      </c>
      <c r="F35" s="104" t="s">
        <v>4102</v>
      </c>
      <c r="G35" s="104">
        <v>100</v>
      </c>
    </row>
    <row r="36" spans="1:7" ht="24.75" customHeight="1">
      <c r="A36" s="104">
        <v>34</v>
      </c>
      <c r="B36" s="105" t="s">
        <v>4103</v>
      </c>
      <c r="C36" s="104">
        <v>200</v>
      </c>
      <c r="D36" s="106"/>
      <c r="E36" s="104">
        <v>79</v>
      </c>
      <c r="F36" s="104" t="s">
        <v>377</v>
      </c>
      <c r="G36" s="104">
        <v>100</v>
      </c>
    </row>
    <row r="37" spans="1:7" ht="24.75" customHeight="1">
      <c r="A37" s="104">
        <v>35</v>
      </c>
      <c r="B37" s="105" t="s">
        <v>4104</v>
      </c>
      <c r="C37" s="104">
        <v>100</v>
      </c>
      <c r="D37" s="106"/>
      <c r="E37" s="104">
        <v>80</v>
      </c>
      <c r="F37" s="104" t="s">
        <v>4105</v>
      </c>
      <c r="G37" s="104">
        <v>100</v>
      </c>
    </row>
    <row r="38" spans="1:7" ht="24.75" customHeight="1">
      <c r="A38" s="104">
        <v>36</v>
      </c>
      <c r="B38" s="105" t="s">
        <v>4106</v>
      </c>
      <c r="C38" s="104">
        <v>100</v>
      </c>
      <c r="D38" s="106"/>
      <c r="E38" s="104">
        <v>81</v>
      </c>
      <c r="F38" s="104" t="s">
        <v>4107</v>
      </c>
      <c r="G38" s="104">
        <v>100</v>
      </c>
    </row>
    <row r="39" spans="1:7" ht="24.75" customHeight="1">
      <c r="A39" s="104">
        <v>37</v>
      </c>
      <c r="B39" s="105" t="s">
        <v>4108</v>
      </c>
      <c r="C39" s="104">
        <v>100</v>
      </c>
      <c r="D39" s="106"/>
      <c r="E39" s="104">
        <v>82</v>
      </c>
      <c r="F39" s="104" t="s">
        <v>4109</v>
      </c>
      <c r="G39" s="104">
        <v>100</v>
      </c>
    </row>
    <row r="40" spans="1:7" ht="24.75" customHeight="1">
      <c r="A40" s="104">
        <v>38</v>
      </c>
      <c r="B40" s="107" t="s">
        <v>4110</v>
      </c>
      <c r="C40" s="108">
        <v>200</v>
      </c>
      <c r="D40" s="106"/>
      <c r="E40" s="104">
        <v>83</v>
      </c>
      <c r="F40" s="108" t="s">
        <v>4111</v>
      </c>
      <c r="G40" s="108">
        <v>100</v>
      </c>
    </row>
    <row r="41" spans="1:7" ht="24.75" customHeight="1">
      <c r="A41" s="104">
        <v>39</v>
      </c>
      <c r="B41" s="107" t="s">
        <v>4112</v>
      </c>
      <c r="C41" s="108">
        <v>200</v>
      </c>
      <c r="D41" s="106"/>
      <c r="E41" s="104">
        <v>84</v>
      </c>
      <c r="F41" s="108" t="s">
        <v>4113</v>
      </c>
      <c r="G41" s="108">
        <v>100</v>
      </c>
    </row>
    <row r="42" spans="1:7" ht="24.75" customHeight="1">
      <c r="A42" s="104">
        <v>40</v>
      </c>
      <c r="B42" s="107" t="s">
        <v>4114</v>
      </c>
      <c r="C42" s="108">
        <v>100</v>
      </c>
      <c r="D42" s="106"/>
      <c r="E42" s="104">
        <v>85</v>
      </c>
      <c r="F42" s="108" t="s">
        <v>4115</v>
      </c>
      <c r="G42" s="108">
        <v>100</v>
      </c>
    </row>
    <row r="43" spans="1:7" ht="24.75" customHeight="1">
      <c r="A43" s="104">
        <v>41</v>
      </c>
      <c r="B43" s="107" t="s">
        <v>4116</v>
      </c>
      <c r="C43" s="108">
        <v>100</v>
      </c>
      <c r="D43" s="106"/>
      <c r="E43" s="104">
        <v>86</v>
      </c>
      <c r="F43" s="108" t="s">
        <v>2874</v>
      </c>
      <c r="G43" s="108">
        <v>100</v>
      </c>
    </row>
    <row r="44" spans="1:7" ht="24.75" customHeight="1">
      <c r="A44" s="104">
        <v>42</v>
      </c>
      <c r="B44" s="107" t="s">
        <v>4117</v>
      </c>
      <c r="C44" s="108">
        <v>100</v>
      </c>
      <c r="D44" s="106"/>
      <c r="E44" s="104">
        <v>87</v>
      </c>
      <c r="F44" s="108" t="s">
        <v>4118</v>
      </c>
      <c r="G44" s="108">
        <v>100</v>
      </c>
    </row>
    <row r="45" spans="1:7" ht="24.75" customHeight="1">
      <c r="A45" s="104">
        <v>43</v>
      </c>
      <c r="B45" s="107" t="s">
        <v>4119</v>
      </c>
      <c r="C45" s="108">
        <v>100</v>
      </c>
      <c r="D45" s="106"/>
      <c r="E45" s="104">
        <v>88</v>
      </c>
      <c r="F45" s="108" t="s">
        <v>4120</v>
      </c>
      <c r="G45" s="108">
        <v>100</v>
      </c>
    </row>
    <row r="46" spans="1:7" ht="24.75" customHeight="1">
      <c r="A46" s="104">
        <v>44</v>
      </c>
      <c r="B46" s="107" t="s">
        <v>4121</v>
      </c>
      <c r="C46" s="108">
        <v>100</v>
      </c>
      <c r="D46" s="106"/>
      <c r="E46" s="104">
        <v>89</v>
      </c>
      <c r="F46" s="108" t="s">
        <v>4122</v>
      </c>
      <c r="G46" s="108">
        <v>100</v>
      </c>
    </row>
    <row r="47" spans="1:7" ht="24.75" customHeight="1">
      <c r="A47" s="104">
        <v>45</v>
      </c>
      <c r="B47" s="107" t="s">
        <v>4123</v>
      </c>
      <c r="C47" s="108">
        <v>100</v>
      </c>
      <c r="D47" s="106"/>
      <c r="E47" s="104"/>
      <c r="F47" s="108"/>
      <c r="G47" s="108"/>
    </row>
    <row r="48" spans="1:7" ht="24.75" customHeight="1">
      <c r="A48" s="109"/>
      <c r="B48" s="110" t="s">
        <v>1667</v>
      </c>
      <c r="C48" s="109">
        <f>SUM(C3:C47)</f>
        <v>6400</v>
      </c>
      <c r="D48" s="106"/>
      <c r="E48" s="109"/>
      <c r="F48" s="109"/>
      <c r="G48" s="109">
        <f>SUM(G3:G47)</f>
        <v>4400</v>
      </c>
    </row>
    <row r="49" spans="1:7" ht="24.75" customHeight="1">
      <c r="A49" s="111" t="s">
        <v>4124</v>
      </c>
      <c r="B49" s="112"/>
      <c r="C49" s="112"/>
      <c r="D49" s="112"/>
      <c r="E49" s="112"/>
      <c r="F49" s="112"/>
      <c r="G49" s="112"/>
    </row>
  </sheetData>
  <sheetProtection/>
  <mergeCells count="2">
    <mergeCell ref="A1:G1"/>
    <mergeCell ref="A49:G49"/>
  </mergeCells>
  <printOptions/>
  <pageMargins left="1.0625" right="0.7513888888888889" top="0.8263888888888888" bottom="0.7083333333333334" header="0.5" footer="0.5"/>
  <pageSetup horizontalDpi="600" verticalDpi="600"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G19" sqref="G19"/>
    </sheetView>
  </sheetViews>
  <sheetFormatPr defaultColWidth="9.00390625" defaultRowHeight="13.5"/>
  <cols>
    <col min="2" max="2" width="11.00390625" style="0" customWidth="1"/>
    <col min="3" max="3" width="11.25390625" style="0" customWidth="1"/>
    <col min="4" max="4" width="10.125" style="0" customWidth="1"/>
    <col min="6" max="6" width="11.00390625" style="0" customWidth="1"/>
    <col min="7" max="7" width="11.25390625" style="0" customWidth="1"/>
    <col min="8" max="8" width="10.625" style="0" customWidth="1"/>
  </cols>
  <sheetData>
    <row r="1" spans="1:8" ht="25.5">
      <c r="A1" s="85" t="s">
        <v>4125</v>
      </c>
      <c r="B1" s="85"/>
      <c r="C1" s="86"/>
      <c r="D1" s="85"/>
      <c r="E1" s="85"/>
      <c r="F1" s="85"/>
      <c r="G1" s="86"/>
      <c r="H1" s="85"/>
    </row>
    <row r="2" spans="1:8" ht="18.75">
      <c r="A2" s="87"/>
      <c r="B2" s="87"/>
      <c r="C2" s="88"/>
      <c r="D2" s="89"/>
      <c r="E2" s="90"/>
      <c r="F2" s="91"/>
      <c r="G2" s="92">
        <v>43737</v>
      </c>
      <c r="H2" s="93"/>
    </row>
    <row r="3" spans="1:8" ht="24.75" customHeight="1">
      <c r="A3" s="18" t="s">
        <v>1</v>
      </c>
      <c r="B3" s="18" t="s">
        <v>186</v>
      </c>
      <c r="C3" s="94" t="s">
        <v>2289</v>
      </c>
      <c r="D3" s="95" t="s">
        <v>4</v>
      </c>
      <c r="E3" s="96" t="s">
        <v>1</v>
      </c>
      <c r="F3" s="18" t="s">
        <v>186</v>
      </c>
      <c r="G3" s="94" t="s">
        <v>2289</v>
      </c>
      <c r="H3" s="18" t="s">
        <v>4</v>
      </c>
    </row>
    <row r="4" spans="1:8" ht="24.75" customHeight="1">
      <c r="A4" s="18">
        <v>1</v>
      </c>
      <c r="B4" s="18" t="s">
        <v>4126</v>
      </c>
      <c r="C4" s="94">
        <v>300</v>
      </c>
      <c r="D4" s="97"/>
      <c r="E4" s="98">
        <v>17</v>
      </c>
      <c r="F4" s="18" t="s">
        <v>4127</v>
      </c>
      <c r="G4" s="94">
        <v>200</v>
      </c>
      <c r="H4" s="18"/>
    </row>
    <row r="5" spans="1:8" ht="24.75" customHeight="1">
      <c r="A5" s="18">
        <v>2</v>
      </c>
      <c r="B5" s="18" t="s">
        <v>4128</v>
      </c>
      <c r="C5" s="94">
        <v>200</v>
      </c>
      <c r="D5" s="97"/>
      <c r="E5" s="98">
        <v>18</v>
      </c>
      <c r="F5" s="18" t="s">
        <v>4129</v>
      </c>
      <c r="G5" s="94">
        <v>150</v>
      </c>
      <c r="H5" s="18"/>
    </row>
    <row r="6" spans="1:8" ht="24.75" customHeight="1">
      <c r="A6" s="18">
        <v>3</v>
      </c>
      <c r="B6" s="18" t="s">
        <v>4130</v>
      </c>
      <c r="C6" s="94">
        <v>200</v>
      </c>
      <c r="D6" s="97"/>
      <c r="E6" s="98">
        <v>19</v>
      </c>
      <c r="F6" s="18" t="s">
        <v>4131</v>
      </c>
      <c r="G6" s="94">
        <v>150</v>
      </c>
      <c r="H6" s="18"/>
    </row>
    <row r="7" spans="1:8" ht="24.75" customHeight="1">
      <c r="A7" s="18">
        <v>4</v>
      </c>
      <c r="B7" s="18" t="s">
        <v>4132</v>
      </c>
      <c r="C7" s="94">
        <v>200</v>
      </c>
      <c r="D7" s="97"/>
      <c r="E7" s="98">
        <v>20</v>
      </c>
      <c r="F7" s="18" t="s">
        <v>4133</v>
      </c>
      <c r="G7" s="94">
        <v>150</v>
      </c>
      <c r="H7" s="18"/>
    </row>
    <row r="8" spans="1:8" ht="24.75" customHeight="1">
      <c r="A8" s="18">
        <v>5</v>
      </c>
      <c r="B8" s="18" t="s">
        <v>4134</v>
      </c>
      <c r="C8" s="94">
        <v>150</v>
      </c>
      <c r="D8" s="97"/>
      <c r="E8" s="98">
        <v>21</v>
      </c>
      <c r="F8" s="18" t="s">
        <v>4135</v>
      </c>
      <c r="G8" s="94">
        <v>150</v>
      </c>
      <c r="H8" s="18"/>
    </row>
    <row r="9" spans="1:8" ht="24.75" customHeight="1">
      <c r="A9" s="18">
        <v>6</v>
      </c>
      <c r="B9" s="18" t="s">
        <v>4136</v>
      </c>
      <c r="C9" s="94">
        <v>150</v>
      </c>
      <c r="D9" s="97"/>
      <c r="E9" s="98">
        <v>22</v>
      </c>
      <c r="F9" s="18" t="s">
        <v>4137</v>
      </c>
      <c r="G9" s="94">
        <v>100</v>
      </c>
      <c r="H9" s="18"/>
    </row>
    <row r="10" spans="1:8" ht="24.75" customHeight="1">
      <c r="A10" s="18">
        <v>7</v>
      </c>
      <c r="B10" s="18" t="s">
        <v>4138</v>
      </c>
      <c r="C10" s="94">
        <v>20</v>
      </c>
      <c r="D10" s="97"/>
      <c r="E10" s="98">
        <v>23</v>
      </c>
      <c r="F10" s="18" t="s">
        <v>4139</v>
      </c>
      <c r="G10" s="94">
        <v>100</v>
      </c>
      <c r="H10" s="18"/>
    </row>
    <row r="11" spans="1:8" ht="24.75" customHeight="1">
      <c r="A11" s="18">
        <v>8</v>
      </c>
      <c r="B11" s="18" t="s">
        <v>4140</v>
      </c>
      <c r="C11" s="94">
        <v>100</v>
      </c>
      <c r="D11" s="97"/>
      <c r="E11" s="98">
        <v>24</v>
      </c>
      <c r="F11" s="18" t="s">
        <v>4141</v>
      </c>
      <c r="G11" s="94">
        <v>100</v>
      </c>
      <c r="H11" s="18"/>
    </row>
    <row r="12" spans="1:8" ht="24.75" customHeight="1">
      <c r="A12" s="18">
        <v>9</v>
      </c>
      <c r="B12" s="18" t="s">
        <v>4142</v>
      </c>
      <c r="C12" s="94">
        <v>20</v>
      </c>
      <c r="D12" s="97"/>
      <c r="E12" s="98">
        <v>25</v>
      </c>
      <c r="F12" s="18" t="s">
        <v>4143</v>
      </c>
      <c r="G12" s="94">
        <v>50</v>
      </c>
      <c r="H12" s="18"/>
    </row>
    <row r="13" spans="1:8" ht="24.75" customHeight="1">
      <c r="A13" s="18">
        <v>10</v>
      </c>
      <c r="B13" s="18" t="s">
        <v>4144</v>
      </c>
      <c r="C13" s="94">
        <v>50</v>
      </c>
      <c r="D13" s="97"/>
      <c r="E13" s="98">
        <v>26</v>
      </c>
      <c r="F13" s="18" t="s">
        <v>4145</v>
      </c>
      <c r="G13" s="94">
        <v>50</v>
      </c>
      <c r="H13" s="18"/>
    </row>
    <row r="14" spans="1:8" ht="24.75" customHeight="1">
      <c r="A14" s="18">
        <v>11</v>
      </c>
      <c r="B14" s="18" t="s">
        <v>4146</v>
      </c>
      <c r="C14" s="94">
        <v>50</v>
      </c>
      <c r="D14" s="97"/>
      <c r="E14" s="98">
        <v>27</v>
      </c>
      <c r="F14" s="18" t="s">
        <v>4147</v>
      </c>
      <c r="G14" s="94">
        <v>100</v>
      </c>
      <c r="H14" s="18"/>
    </row>
    <row r="15" spans="1:8" ht="24.75" customHeight="1">
      <c r="A15" s="18">
        <v>12</v>
      </c>
      <c r="B15" s="18" t="s">
        <v>4148</v>
      </c>
      <c r="C15" s="94">
        <v>50</v>
      </c>
      <c r="D15" s="97"/>
      <c r="E15" s="98">
        <v>28</v>
      </c>
      <c r="F15" s="18" t="s">
        <v>4149</v>
      </c>
      <c r="G15" s="94">
        <v>100</v>
      </c>
      <c r="H15" s="18"/>
    </row>
    <row r="16" spans="1:8" ht="24.75" customHeight="1">
      <c r="A16" s="18">
        <v>13</v>
      </c>
      <c r="B16" s="18" t="s">
        <v>4150</v>
      </c>
      <c r="C16" s="94">
        <v>200</v>
      </c>
      <c r="D16" s="97"/>
      <c r="E16" s="98">
        <v>29</v>
      </c>
      <c r="F16" s="18" t="s">
        <v>4151</v>
      </c>
      <c r="G16" s="94">
        <v>50</v>
      </c>
      <c r="H16" s="18"/>
    </row>
    <row r="17" spans="1:8" ht="24.75" customHeight="1">
      <c r="A17" s="18">
        <v>14</v>
      </c>
      <c r="B17" s="18" t="s">
        <v>4152</v>
      </c>
      <c r="C17" s="94">
        <v>50</v>
      </c>
      <c r="D17" s="97"/>
      <c r="E17" s="98">
        <v>30</v>
      </c>
      <c r="F17" s="18" t="s">
        <v>4153</v>
      </c>
      <c r="G17" s="94">
        <v>50</v>
      </c>
      <c r="H17" s="18"/>
    </row>
    <row r="18" spans="1:8" ht="24.75" customHeight="1">
      <c r="A18" s="18">
        <v>15</v>
      </c>
      <c r="B18" s="18" t="s">
        <v>4154</v>
      </c>
      <c r="C18" s="94">
        <v>50</v>
      </c>
      <c r="D18" s="97"/>
      <c r="E18" s="98">
        <v>31</v>
      </c>
      <c r="F18" s="18" t="s">
        <v>4155</v>
      </c>
      <c r="G18" s="94">
        <v>50</v>
      </c>
      <c r="H18" s="18"/>
    </row>
    <row r="19" spans="1:8" ht="24.75" customHeight="1">
      <c r="A19" s="18">
        <v>16</v>
      </c>
      <c r="B19" s="18" t="s">
        <v>4156</v>
      </c>
      <c r="C19" s="94">
        <v>100</v>
      </c>
      <c r="D19" s="97"/>
      <c r="E19" s="98">
        <v>32</v>
      </c>
      <c r="F19" s="18" t="s">
        <v>4157</v>
      </c>
      <c r="G19" s="94">
        <v>50</v>
      </c>
      <c r="H19" s="18"/>
    </row>
    <row r="20" spans="1:8" ht="24.75" customHeight="1">
      <c r="A20" s="18"/>
      <c r="B20" s="18" t="s">
        <v>184</v>
      </c>
      <c r="C20" s="99" t="s">
        <v>4158</v>
      </c>
      <c r="D20" s="100"/>
      <c r="E20" s="100"/>
      <c r="F20" s="100"/>
      <c r="G20" s="100"/>
      <c r="H20" s="101"/>
    </row>
  </sheetData>
  <sheetProtection/>
  <mergeCells count="3">
    <mergeCell ref="A1:H1"/>
    <mergeCell ref="G2:H2"/>
    <mergeCell ref="C20:H20"/>
  </mergeCells>
  <printOptions/>
  <pageMargins left="1.023611111111111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3">
      <selection activeCell="A1" sqref="A1:G22"/>
    </sheetView>
  </sheetViews>
  <sheetFormatPr defaultColWidth="9.00390625" defaultRowHeight="13.5"/>
  <cols>
    <col min="2" max="3" width="15.625" style="0" customWidth="1"/>
    <col min="4" max="4" width="4.375" style="0" customWidth="1"/>
    <col min="6" max="7" width="15.625" style="0" customWidth="1"/>
  </cols>
  <sheetData>
    <row r="1" spans="1:7" ht="63" customHeight="1">
      <c r="A1" s="80" t="s">
        <v>4159</v>
      </c>
      <c r="B1" s="80"/>
      <c r="C1" s="81"/>
      <c r="D1" s="81"/>
      <c r="E1" s="80"/>
      <c r="F1" s="80"/>
      <c r="G1" s="80"/>
    </row>
    <row r="2" spans="1:7" ht="30" customHeight="1">
      <c r="A2" s="82" t="s">
        <v>4040</v>
      </c>
      <c r="B2" s="83" t="s">
        <v>684</v>
      </c>
      <c r="C2" s="82" t="s">
        <v>967</v>
      </c>
      <c r="D2" s="84"/>
      <c r="E2" s="82" t="s">
        <v>4040</v>
      </c>
      <c r="F2" s="82" t="s">
        <v>684</v>
      </c>
      <c r="G2" s="82" t="s">
        <v>967</v>
      </c>
    </row>
    <row r="3" spans="1:7" ht="30" customHeight="1">
      <c r="A3" s="82">
        <v>1</v>
      </c>
      <c r="B3" s="83" t="s">
        <v>4160</v>
      </c>
      <c r="C3" s="82">
        <v>200</v>
      </c>
      <c r="D3" s="84"/>
      <c r="E3" s="82">
        <v>19</v>
      </c>
      <c r="F3" s="82" t="s">
        <v>4161</v>
      </c>
      <c r="G3" s="82">
        <v>200</v>
      </c>
    </row>
    <row r="4" spans="1:7" ht="30" customHeight="1">
      <c r="A4" s="82">
        <v>2</v>
      </c>
      <c r="B4" s="83" t="s">
        <v>4162</v>
      </c>
      <c r="C4" s="82">
        <v>200</v>
      </c>
      <c r="D4" s="84"/>
      <c r="E4" s="82">
        <v>20</v>
      </c>
      <c r="F4" s="82" t="s">
        <v>4163</v>
      </c>
      <c r="G4" s="82">
        <v>100</v>
      </c>
    </row>
    <row r="5" spans="1:7" ht="30" customHeight="1">
      <c r="A5" s="82">
        <v>3</v>
      </c>
      <c r="B5" s="83" t="s">
        <v>4164</v>
      </c>
      <c r="C5" s="82">
        <v>200</v>
      </c>
      <c r="D5" s="84"/>
      <c r="E5" s="82">
        <v>21</v>
      </c>
      <c r="F5" s="82" t="s">
        <v>4165</v>
      </c>
      <c r="G5" s="82">
        <v>100</v>
      </c>
    </row>
    <row r="6" spans="1:7" ht="30" customHeight="1">
      <c r="A6" s="82">
        <v>4</v>
      </c>
      <c r="B6" s="83" t="s">
        <v>4166</v>
      </c>
      <c r="C6" s="82">
        <v>200</v>
      </c>
      <c r="D6" s="84"/>
      <c r="E6" s="82">
        <v>22</v>
      </c>
      <c r="F6" s="82" t="s">
        <v>4167</v>
      </c>
      <c r="G6" s="82">
        <v>100</v>
      </c>
    </row>
    <row r="7" spans="1:7" ht="30" customHeight="1">
      <c r="A7" s="82">
        <v>5</v>
      </c>
      <c r="B7" s="83" t="s">
        <v>4168</v>
      </c>
      <c r="C7" s="82">
        <v>200</v>
      </c>
      <c r="D7" s="84"/>
      <c r="E7" s="82">
        <v>23</v>
      </c>
      <c r="F7" s="82" t="s">
        <v>4169</v>
      </c>
      <c r="G7" s="82">
        <v>100</v>
      </c>
    </row>
    <row r="8" spans="1:7" ht="30" customHeight="1">
      <c r="A8" s="82">
        <v>6</v>
      </c>
      <c r="B8" s="83" t="s">
        <v>4170</v>
      </c>
      <c r="C8" s="82">
        <v>200</v>
      </c>
      <c r="D8" s="84"/>
      <c r="E8" s="82">
        <v>24</v>
      </c>
      <c r="F8" s="82" t="s">
        <v>4171</v>
      </c>
      <c r="G8" s="82">
        <v>100</v>
      </c>
    </row>
    <row r="9" spans="1:7" ht="30" customHeight="1">
      <c r="A9" s="82">
        <v>7</v>
      </c>
      <c r="B9" s="83" t="s">
        <v>4172</v>
      </c>
      <c r="C9" s="82">
        <v>100</v>
      </c>
      <c r="D9" s="84"/>
      <c r="E9" s="82">
        <v>25</v>
      </c>
      <c r="F9" s="82" t="s">
        <v>4173</v>
      </c>
      <c r="G9" s="82">
        <v>100</v>
      </c>
    </row>
    <row r="10" spans="1:7" ht="30" customHeight="1">
      <c r="A10" s="82">
        <v>8</v>
      </c>
      <c r="B10" s="83" t="s">
        <v>4174</v>
      </c>
      <c r="C10" s="82">
        <v>200</v>
      </c>
      <c r="D10" s="84"/>
      <c r="E10" s="82">
        <v>26</v>
      </c>
      <c r="F10" s="82" t="s">
        <v>4175</v>
      </c>
      <c r="G10" s="82">
        <v>200</v>
      </c>
    </row>
    <row r="11" spans="1:7" ht="30" customHeight="1">
      <c r="A11" s="82">
        <v>9</v>
      </c>
      <c r="B11" s="83" t="s">
        <v>4176</v>
      </c>
      <c r="C11" s="82">
        <v>200</v>
      </c>
      <c r="D11" s="84"/>
      <c r="E11" s="82">
        <v>27</v>
      </c>
      <c r="F11" s="82" t="s">
        <v>4177</v>
      </c>
      <c r="G11" s="82">
        <v>100</v>
      </c>
    </row>
    <row r="12" spans="1:7" ht="30" customHeight="1">
      <c r="A12" s="82">
        <v>10</v>
      </c>
      <c r="B12" s="83" t="s">
        <v>4178</v>
      </c>
      <c r="C12" s="82">
        <v>200</v>
      </c>
      <c r="D12" s="84"/>
      <c r="E12" s="82">
        <v>28</v>
      </c>
      <c r="F12" s="82" t="s">
        <v>4179</v>
      </c>
      <c r="G12" s="82">
        <v>100</v>
      </c>
    </row>
    <row r="13" spans="1:7" ht="30" customHeight="1">
      <c r="A13" s="82">
        <v>11</v>
      </c>
      <c r="B13" s="83" t="s">
        <v>4180</v>
      </c>
      <c r="C13" s="82">
        <v>100</v>
      </c>
      <c r="D13" s="84"/>
      <c r="E13" s="82">
        <v>29</v>
      </c>
      <c r="F13" s="82" t="s">
        <v>4181</v>
      </c>
      <c r="G13" s="82">
        <v>100</v>
      </c>
    </row>
    <row r="14" spans="1:7" ht="30" customHeight="1">
      <c r="A14" s="82">
        <v>12</v>
      </c>
      <c r="B14" s="83" t="s">
        <v>4182</v>
      </c>
      <c r="C14" s="82">
        <v>100</v>
      </c>
      <c r="D14" s="84"/>
      <c r="E14" s="82">
        <v>30</v>
      </c>
      <c r="F14" s="82" t="s">
        <v>4183</v>
      </c>
      <c r="G14" s="82">
        <v>100</v>
      </c>
    </row>
    <row r="15" spans="1:7" ht="30" customHeight="1">
      <c r="A15" s="82">
        <v>13</v>
      </c>
      <c r="B15" s="83" t="s">
        <v>1930</v>
      </c>
      <c r="C15" s="82">
        <v>200</v>
      </c>
      <c r="D15" s="84"/>
      <c r="E15" s="82">
        <v>31</v>
      </c>
      <c r="F15" s="82" t="s">
        <v>4184</v>
      </c>
      <c r="G15" s="82">
        <v>100</v>
      </c>
    </row>
    <row r="16" spans="1:7" ht="30" customHeight="1">
      <c r="A16" s="82">
        <v>14</v>
      </c>
      <c r="B16" s="83" t="s">
        <v>4185</v>
      </c>
      <c r="C16" s="82">
        <v>200</v>
      </c>
      <c r="D16" s="84"/>
      <c r="E16" s="82">
        <v>32</v>
      </c>
      <c r="F16" s="82" t="s">
        <v>4186</v>
      </c>
      <c r="G16" s="82">
        <v>100</v>
      </c>
    </row>
    <row r="17" spans="1:7" ht="30" customHeight="1">
      <c r="A17" s="82">
        <v>15</v>
      </c>
      <c r="B17" s="83" t="s">
        <v>4187</v>
      </c>
      <c r="C17" s="82">
        <v>100</v>
      </c>
      <c r="D17" s="84"/>
      <c r="E17" s="82">
        <v>33</v>
      </c>
      <c r="F17" s="82" t="s">
        <v>4188</v>
      </c>
      <c r="G17" s="82">
        <v>100</v>
      </c>
    </row>
    <row r="18" spans="1:7" ht="30" customHeight="1">
      <c r="A18" s="82">
        <v>16</v>
      </c>
      <c r="B18" s="83" t="s">
        <v>4171</v>
      </c>
      <c r="C18" s="82">
        <v>100</v>
      </c>
      <c r="D18" s="84"/>
      <c r="E18" s="82">
        <v>34</v>
      </c>
      <c r="F18" s="82" t="s">
        <v>4189</v>
      </c>
      <c r="G18" s="82">
        <v>100</v>
      </c>
    </row>
    <row r="19" spans="1:7" ht="30" customHeight="1">
      <c r="A19" s="82">
        <v>17</v>
      </c>
      <c r="B19" s="83" t="s">
        <v>4190</v>
      </c>
      <c r="C19" s="82">
        <v>100</v>
      </c>
      <c r="D19" s="84"/>
      <c r="E19" s="82">
        <v>35</v>
      </c>
      <c r="F19" s="82" t="s">
        <v>4191</v>
      </c>
      <c r="G19" s="82">
        <v>100</v>
      </c>
    </row>
    <row r="20" spans="1:7" ht="30" customHeight="1">
      <c r="A20" s="82">
        <v>18</v>
      </c>
      <c r="B20" s="83" t="s">
        <v>4192</v>
      </c>
      <c r="C20" s="82">
        <v>100</v>
      </c>
      <c r="D20" s="84"/>
      <c r="E20" s="82"/>
      <c r="F20" s="82"/>
      <c r="G20" s="82"/>
    </row>
    <row r="21" spans="1:7" ht="30" customHeight="1">
      <c r="A21" s="82"/>
      <c r="B21" s="83" t="s">
        <v>3963</v>
      </c>
      <c r="C21" s="82">
        <f>SUM(C3:C20)</f>
        <v>2900</v>
      </c>
      <c r="D21" s="84"/>
      <c r="E21" s="82" t="s">
        <v>3963</v>
      </c>
      <c r="F21" s="82"/>
      <c r="G21" s="82">
        <f>SUM(G3:G20)</f>
        <v>1900</v>
      </c>
    </row>
    <row r="22" spans="1:7" ht="30" customHeight="1">
      <c r="A22" s="82"/>
      <c r="B22" s="83" t="s">
        <v>3964</v>
      </c>
      <c r="C22" s="82"/>
      <c r="D22" s="84"/>
      <c r="E22" s="82"/>
      <c r="F22" s="82"/>
      <c r="G22" s="82">
        <f>C21+G21</f>
        <v>4800</v>
      </c>
    </row>
  </sheetData>
  <sheetProtection/>
  <mergeCells count="1">
    <mergeCell ref="A1:G1"/>
  </mergeCells>
  <printOptions/>
  <pageMargins left="0.8659722222222223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19">
      <selection activeCell="G28" sqref="A2:G28"/>
    </sheetView>
  </sheetViews>
  <sheetFormatPr defaultColWidth="9.00390625" defaultRowHeight="13.5"/>
  <cols>
    <col min="2" max="3" width="15.625" style="0" customWidth="1"/>
    <col min="4" max="4" width="5.50390625" style="0" customWidth="1"/>
    <col min="6" max="7" width="15.625" style="0" customWidth="1"/>
  </cols>
  <sheetData>
    <row r="1" spans="1:7" ht="66.75" customHeight="1">
      <c r="A1" s="80" t="s">
        <v>4193</v>
      </c>
      <c r="B1" s="80"/>
      <c r="C1" s="81"/>
      <c r="D1" s="81"/>
      <c r="E1" s="80"/>
      <c r="F1" s="80"/>
      <c r="G1" s="80"/>
    </row>
    <row r="2" spans="1:7" ht="24" customHeight="1">
      <c r="A2" s="82" t="s">
        <v>4040</v>
      </c>
      <c r="B2" s="83" t="s">
        <v>684</v>
      </c>
      <c r="C2" s="82" t="s">
        <v>967</v>
      </c>
      <c r="D2" s="84"/>
      <c r="E2" s="82" t="s">
        <v>4040</v>
      </c>
      <c r="F2" s="82" t="s">
        <v>684</v>
      </c>
      <c r="G2" s="82" t="s">
        <v>967</v>
      </c>
    </row>
    <row r="3" spans="1:7" ht="24" customHeight="1">
      <c r="A3" s="82">
        <v>1</v>
      </c>
      <c r="B3" s="83" t="s">
        <v>4194</v>
      </c>
      <c r="C3" s="82">
        <v>200</v>
      </c>
      <c r="D3" s="84"/>
      <c r="E3" s="82">
        <v>25</v>
      </c>
      <c r="F3" s="82" t="s">
        <v>4195</v>
      </c>
      <c r="G3" s="82">
        <v>100</v>
      </c>
    </row>
    <row r="4" spans="1:7" ht="24" customHeight="1">
      <c r="A4" s="82">
        <v>2</v>
      </c>
      <c r="B4" s="83" t="s">
        <v>4196</v>
      </c>
      <c r="C4" s="82">
        <v>200</v>
      </c>
      <c r="D4" s="84"/>
      <c r="E4" s="82">
        <v>26</v>
      </c>
      <c r="F4" s="82" t="s">
        <v>4197</v>
      </c>
      <c r="G4" s="82">
        <v>100</v>
      </c>
    </row>
    <row r="5" spans="1:7" ht="24" customHeight="1">
      <c r="A5" s="82">
        <v>3</v>
      </c>
      <c r="B5" s="83" t="s">
        <v>4198</v>
      </c>
      <c r="C5" s="82">
        <v>200</v>
      </c>
      <c r="D5" s="84"/>
      <c r="E5" s="82">
        <v>27</v>
      </c>
      <c r="F5" s="82" t="s">
        <v>4199</v>
      </c>
      <c r="G5" s="82">
        <v>100</v>
      </c>
    </row>
    <row r="6" spans="1:7" ht="24" customHeight="1">
      <c r="A6" s="82">
        <v>4</v>
      </c>
      <c r="B6" s="83" t="s">
        <v>4200</v>
      </c>
      <c r="C6" s="82">
        <v>200</v>
      </c>
      <c r="D6" s="84"/>
      <c r="E6" s="82">
        <v>28</v>
      </c>
      <c r="F6" s="82" t="s">
        <v>4201</v>
      </c>
      <c r="G6" s="82">
        <v>100</v>
      </c>
    </row>
    <row r="7" spans="1:7" ht="24" customHeight="1">
      <c r="A7" s="82">
        <v>5</v>
      </c>
      <c r="B7" s="83" t="s">
        <v>4202</v>
      </c>
      <c r="C7" s="82">
        <v>200</v>
      </c>
      <c r="D7" s="84"/>
      <c r="E7" s="82">
        <v>29</v>
      </c>
      <c r="F7" s="82" t="s">
        <v>4203</v>
      </c>
      <c r="G7" s="82">
        <v>100</v>
      </c>
    </row>
    <row r="8" spans="1:7" ht="24" customHeight="1">
      <c r="A8" s="82">
        <v>6</v>
      </c>
      <c r="B8" s="83" t="s">
        <v>593</v>
      </c>
      <c r="C8" s="82">
        <v>200</v>
      </c>
      <c r="D8" s="84"/>
      <c r="E8" s="82">
        <v>30</v>
      </c>
      <c r="F8" s="82" t="s">
        <v>4204</v>
      </c>
      <c r="G8" s="82" t="s">
        <v>4205</v>
      </c>
    </row>
    <row r="9" spans="1:7" ht="24" customHeight="1">
      <c r="A9" s="82">
        <v>7</v>
      </c>
      <c r="B9" s="83" t="s">
        <v>4206</v>
      </c>
      <c r="C9" s="82">
        <v>200</v>
      </c>
      <c r="D9" s="84"/>
      <c r="E9" s="82">
        <v>31</v>
      </c>
      <c r="F9" s="82" t="s">
        <v>4207</v>
      </c>
      <c r="G9" s="82">
        <v>100</v>
      </c>
    </row>
    <row r="10" spans="1:7" ht="24" customHeight="1">
      <c r="A10" s="82">
        <v>8</v>
      </c>
      <c r="B10" s="83" t="s">
        <v>4208</v>
      </c>
      <c r="C10" s="82">
        <v>200</v>
      </c>
      <c r="D10" s="84"/>
      <c r="E10" s="82">
        <v>32</v>
      </c>
      <c r="F10" s="82" t="s">
        <v>4209</v>
      </c>
      <c r="G10" s="82">
        <v>100</v>
      </c>
    </row>
    <row r="11" spans="1:7" ht="24" customHeight="1">
      <c r="A11" s="82">
        <v>9</v>
      </c>
      <c r="B11" s="83" t="s">
        <v>4210</v>
      </c>
      <c r="C11" s="82">
        <v>200</v>
      </c>
      <c r="D11" s="84"/>
      <c r="E11" s="82">
        <v>33</v>
      </c>
      <c r="F11" s="82" t="s">
        <v>4211</v>
      </c>
      <c r="G11" s="82">
        <v>100</v>
      </c>
    </row>
    <row r="12" spans="1:7" ht="24" customHeight="1">
      <c r="A12" s="82">
        <v>10</v>
      </c>
      <c r="B12" s="83" t="s">
        <v>4212</v>
      </c>
      <c r="C12" s="82">
        <v>200</v>
      </c>
      <c r="D12" s="84"/>
      <c r="E12" s="82">
        <v>34</v>
      </c>
      <c r="F12" s="82" t="s">
        <v>3948</v>
      </c>
      <c r="G12" s="82">
        <v>100</v>
      </c>
    </row>
    <row r="13" spans="1:7" ht="24" customHeight="1">
      <c r="A13" s="82">
        <v>11</v>
      </c>
      <c r="B13" s="83" t="s">
        <v>4213</v>
      </c>
      <c r="C13" s="82">
        <v>200</v>
      </c>
      <c r="D13" s="84"/>
      <c r="E13" s="82">
        <v>35</v>
      </c>
      <c r="F13" s="82" t="s">
        <v>3219</v>
      </c>
      <c r="G13" s="82">
        <v>100</v>
      </c>
    </row>
    <row r="14" spans="1:7" ht="24" customHeight="1">
      <c r="A14" s="82">
        <v>12</v>
      </c>
      <c r="B14" s="83" t="s">
        <v>4214</v>
      </c>
      <c r="C14" s="82">
        <v>100</v>
      </c>
      <c r="D14" s="84"/>
      <c r="E14" s="82">
        <v>36</v>
      </c>
      <c r="F14" s="82" t="s">
        <v>4215</v>
      </c>
      <c r="G14" s="82" t="s">
        <v>4205</v>
      </c>
    </row>
    <row r="15" spans="1:7" ht="24" customHeight="1">
      <c r="A15" s="82">
        <v>13</v>
      </c>
      <c r="B15" s="83" t="s">
        <v>1396</v>
      </c>
      <c r="C15" s="82">
        <v>200</v>
      </c>
      <c r="D15" s="84"/>
      <c r="E15" s="82">
        <v>37</v>
      </c>
      <c r="F15" s="82" t="s">
        <v>4216</v>
      </c>
      <c r="G15" s="82">
        <v>100</v>
      </c>
    </row>
    <row r="16" spans="1:7" ht="24" customHeight="1">
      <c r="A16" s="82">
        <v>14</v>
      </c>
      <c r="B16" s="83" t="s">
        <v>4217</v>
      </c>
      <c r="C16" s="82">
        <v>100</v>
      </c>
      <c r="D16" s="84"/>
      <c r="E16" s="82">
        <v>38</v>
      </c>
      <c r="F16" s="82" t="s">
        <v>4218</v>
      </c>
      <c r="G16" s="82">
        <v>100</v>
      </c>
    </row>
    <row r="17" spans="1:7" ht="24" customHeight="1">
      <c r="A17" s="82">
        <v>15</v>
      </c>
      <c r="B17" s="83" t="s">
        <v>4219</v>
      </c>
      <c r="C17" s="82">
        <v>100</v>
      </c>
      <c r="D17" s="84"/>
      <c r="E17" s="82">
        <v>39</v>
      </c>
      <c r="F17" s="82" t="s">
        <v>4220</v>
      </c>
      <c r="G17" s="82">
        <v>100</v>
      </c>
    </row>
    <row r="18" spans="1:7" ht="24" customHeight="1">
      <c r="A18" s="82">
        <v>16</v>
      </c>
      <c r="B18" s="83" t="s">
        <v>4221</v>
      </c>
      <c r="C18" s="82">
        <v>100</v>
      </c>
      <c r="D18" s="84"/>
      <c r="E18" s="82">
        <v>40</v>
      </c>
      <c r="F18" s="82" t="s">
        <v>4222</v>
      </c>
      <c r="G18" s="82">
        <v>100</v>
      </c>
    </row>
    <row r="19" spans="1:7" ht="24" customHeight="1">
      <c r="A19" s="82">
        <v>17</v>
      </c>
      <c r="B19" s="83" t="s">
        <v>4223</v>
      </c>
      <c r="C19" s="82">
        <v>100</v>
      </c>
      <c r="D19" s="84"/>
      <c r="E19" s="82">
        <v>41</v>
      </c>
      <c r="F19" s="82" t="s">
        <v>4224</v>
      </c>
      <c r="G19" s="82">
        <v>100</v>
      </c>
    </row>
    <row r="20" spans="1:7" ht="24" customHeight="1">
      <c r="A20" s="82">
        <v>18</v>
      </c>
      <c r="B20" s="83" t="s">
        <v>4225</v>
      </c>
      <c r="C20" s="82">
        <v>100</v>
      </c>
      <c r="D20" s="84"/>
      <c r="E20" s="82">
        <v>42</v>
      </c>
      <c r="F20" s="82" t="s">
        <v>4226</v>
      </c>
      <c r="G20" s="82">
        <v>100</v>
      </c>
    </row>
    <row r="21" spans="1:7" ht="24" customHeight="1">
      <c r="A21" s="82">
        <v>19</v>
      </c>
      <c r="B21" s="83" t="s">
        <v>4227</v>
      </c>
      <c r="C21" s="82">
        <v>100</v>
      </c>
      <c r="D21" s="84"/>
      <c r="E21" s="82">
        <v>43</v>
      </c>
      <c r="F21" s="82" t="s">
        <v>4228</v>
      </c>
      <c r="G21" s="82">
        <v>100</v>
      </c>
    </row>
    <row r="22" spans="1:7" ht="24" customHeight="1">
      <c r="A22" s="82">
        <v>20</v>
      </c>
      <c r="B22" s="83" t="s">
        <v>4229</v>
      </c>
      <c r="C22" s="82">
        <v>100</v>
      </c>
      <c r="D22" s="84"/>
      <c r="E22" s="82">
        <v>44</v>
      </c>
      <c r="F22" s="82" t="s">
        <v>4230</v>
      </c>
      <c r="G22" s="82">
        <v>100</v>
      </c>
    </row>
    <row r="23" spans="1:7" ht="24" customHeight="1">
      <c r="A23" s="82">
        <v>21</v>
      </c>
      <c r="B23" s="83" t="s">
        <v>4231</v>
      </c>
      <c r="C23" s="82">
        <v>100</v>
      </c>
      <c r="D23" s="84"/>
      <c r="E23" s="82">
        <v>45</v>
      </c>
      <c r="F23" s="82" t="s">
        <v>4232</v>
      </c>
      <c r="G23" s="82" t="s">
        <v>4205</v>
      </c>
    </row>
    <row r="24" spans="1:7" ht="24" customHeight="1">
      <c r="A24" s="82">
        <v>22</v>
      </c>
      <c r="B24" s="83" t="s">
        <v>4233</v>
      </c>
      <c r="C24" s="82">
        <v>100</v>
      </c>
      <c r="D24" s="84"/>
      <c r="E24" s="82">
        <v>46</v>
      </c>
      <c r="F24" s="82" t="s">
        <v>4234</v>
      </c>
      <c r="G24" s="82">
        <v>100</v>
      </c>
    </row>
    <row r="25" spans="1:7" ht="24" customHeight="1">
      <c r="A25" s="82">
        <v>23</v>
      </c>
      <c r="B25" s="83" t="s">
        <v>4235</v>
      </c>
      <c r="C25" s="82">
        <v>100</v>
      </c>
      <c r="D25" s="84"/>
      <c r="E25" s="82">
        <v>47</v>
      </c>
      <c r="F25" s="82" t="s">
        <v>4236</v>
      </c>
      <c r="G25" s="82">
        <v>100</v>
      </c>
    </row>
    <row r="26" spans="1:7" ht="24" customHeight="1">
      <c r="A26" s="82">
        <v>24</v>
      </c>
      <c r="B26" s="83" t="s">
        <v>4237</v>
      </c>
      <c r="C26" s="82">
        <v>100</v>
      </c>
      <c r="D26" s="84"/>
      <c r="E26" s="82">
        <v>48</v>
      </c>
      <c r="F26" s="82" t="s">
        <v>2152</v>
      </c>
      <c r="G26" s="82" t="s">
        <v>4205</v>
      </c>
    </row>
    <row r="27" spans="1:7" ht="24" customHeight="1">
      <c r="A27" s="82"/>
      <c r="B27" s="83" t="s">
        <v>3963</v>
      </c>
      <c r="C27" s="82">
        <v>3600</v>
      </c>
      <c r="D27" s="84"/>
      <c r="E27" s="82"/>
      <c r="F27" s="82" t="s">
        <v>3963</v>
      </c>
      <c r="G27" s="82">
        <v>2000</v>
      </c>
    </row>
    <row r="28" spans="1:7" ht="24" customHeight="1">
      <c r="A28" s="82"/>
      <c r="B28" s="83" t="s">
        <v>3964</v>
      </c>
      <c r="C28" s="82"/>
      <c r="D28" s="84"/>
      <c r="E28" s="82"/>
      <c r="F28" s="82"/>
      <c r="G28" s="82">
        <v>5600</v>
      </c>
    </row>
  </sheetData>
  <sheetProtection/>
  <mergeCells count="1">
    <mergeCell ref="A1:G1"/>
  </mergeCells>
  <printOptions/>
  <pageMargins left="0.8263888888888888" right="0.75" top="0.7868055555555555" bottom="0.7868055555555555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workbookViewId="0" topLeftCell="A1">
      <selection activeCell="F44" sqref="F44"/>
    </sheetView>
  </sheetViews>
  <sheetFormatPr defaultColWidth="9.00390625" defaultRowHeight="13.5"/>
  <cols>
    <col min="1" max="1" width="6.125" style="0" customWidth="1"/>
    <col min="2" max="3" width="15.75390625" style="0" customWidth="1"/>
    <col min="4" max="4" width="6.00390625" style="0" customWidth="1"/>
    <col min="5" max="5" width="7.375" style="0" customWidth="1"/>
    <col min="6" max="7" width="15.75390625" style="0" customWidth="1"/>
  </cols>
  <sheetData>
    <row r="1" spans="1:7" ht="66.75" customHeight="1">
      <c r="A1" s="71" t="s">
        <v>4238</v>
      </c>
      <c r="B1" s="71"/>
      <c r="C1" s="71"/>
      <c r="D1" s="71"/>
      <c r="E1" s="71"/>
      <c r="F1" s="71"/>
      <c r="G1" s="71"/>
    </row>
    <row r="2" spans="1:7" ht="19.5" customHeight="1">
      <c r="A2" s="69" t="s">
        <v>1</v>
      </c>
      <c r="B2" s="72" t="s">
        <v>684</v>
      </c>
      <c r="C2" s="72" t="s">
        <v>967</v>
      </c>
      <c r="D2" s="73"/>
      <c r="E2" s="72" t="s">
        <v>1</v>
      </c>
      <c r="F2" s="72" t="s">
        <v>684</v>
      </c>
      <c r="G2" s="72" t="s">
        <v>967</v>
      </c>
    </row>
    <row r="3" spans="1:7" ht="19.5" customHeight="1">
      <c r="A3" s="74">
        <v>1</v>
      </c>
      <c r="B3" s="75" t="s">
        <v>4239</v>
      </c>
      <c r="C3" s="72">
        <v>300</v>
      </c>
      <c r="D3" s="73"/>
      <c r="E3" s="72">
        <v>32</v>
      </c>
      <c r="F3" s="75" t="s">
        <v>4240</v>
      </c>
      <c r="G3" s="72">
        <v>100</v>
      </c>
    </row>
    <row r="4" spans="1:7" ht="19.5" customHeight="1">
      <c r="A4" s="74">
        <v>2</v>
      </c>
      <c r="B4" s="75" t="s">
        <v>4241</v>
      </c>
      <c r="C4" s="72">
        <v>300</v>
      </c>
      <c r="D4" s="73"/>
      <c r="E4" s="72">
        <v>33</v>
      </c>
      <c r="F4" s="75" t="s">
        <v>4242</v>
      </c>
      <c r="G4" s="76">
        <v>100</v>
      </c>
    </row>
    <row r="5" spans="1:7" ht="19.5" customHeight="1">
      <c r="A5" s="74">
        <v>3</v>
      </c>
      <c r="B5" s="75" t="s">
        <v>4243</v>
      </c>
      <c r="C5" s="72">
        <v>100</v>
      </c>
      <c r="D5" s="73"/>
      <c r="E5" s="72">
        <v>34</v>
      </c>
      <c r="F5" s="75" t="s">
        <v>4037</v>
      </c>
      <c r="G5" s="76">
        <v>100</v>
      </c>
    </row>
    <row r="6" spans="1:7" ht="19.5" customHeight="1">
      <c r="A6" s="74">
        <v>4</v>
      </c>
      <c r="B6" s="75" t="s">
        <v>4244</v>
      </c>
      <c r="C6" s="72">
        <v>300</v>
      </c>
      <c r="D6" s="73"/>
      <c r="E6" s="72">
        <v>35</v>
      </c>
      <c r="F6" s="75" t="s">
        <v>4245</v>
      </c>
      <c r="G6" s="76">
        <v>100</v>
      </c>
    </row>
    <row r="7" spans="1:7" ht="19.5" customHeight="1">
      <c r="A7" s="74">
        <v>5</v>
      </c>
      <c r="B7" s="75" t="s">
        <v>4246</v>
      </c>
      <c r="C7" s="72">
        <v>200</v>
      </c>
      <c r="D7" s="73"/>
      <c r="E7" s="72">
        <v>36</v>
      </c>
      <c r="F7" s="75" t="s">
        <v>4247</v>
      </c>
      <c r="G7" s="76">
        <v>100</v>
      </c>
    </row>
    <row r="8" spans="1:7" ht="19.5" customHeight="1">
      <c r="A8" s="74">
        <v>6</v>
      </c>
      <c r="B8" s="75" t="s">
        <v>4248</v>
      </c>
      <c r="C8" s="72">
        <v>100</v>
      </c>
      <c r="D8" s="73"/>
      <c r="E8" s="72">
        <v>37</v>
      </c>
      <c r="F8" s="75" t="s">
        <v>4249</v>
      </c>
      <c r="G8" s="76">
        <v>100</v>
      </c>
    </row>
    <row r="9" spans="1:7" ht="19.5" customHeight="1">
      <c r="A9" s="74">
        <v>7</v>
      </c>
      <c r="B9" s="75" t="s">
        <v>4250</v>
      </c>
      <c r="C9" s="72">
        <v>100</v>
      </c>
      <c r="D9" s="73"/>
      <c r="E9" s="72">
        <v>38</v>
      </c>
      <c r="F9" s="75" t="s">
        <v>4251</v>
      </c>
      <c r="G9" s="76">
        <v>100</v>
      </c>
    </row>
    <row r="10" spans="1:7" ht="19.5" customHeight="1">
      <c r="A10" s="74">
        <v>8</v>
      </c>
      <c r="B10" s="75" t="s">
        <v>4252</v>
      </c>
      <c r="C10" s="72">
        <v>100</v>
      </c>
      <c r="D10" s="73"/>
      <c r="E10" s="72">
        <v>39</v>
      </c>
      <c r="F10" s="75" t="s">
        <v>4253</v>
      </c>
      <c r="G10" s="76">
        <v>100</v>
      </c>
    </row>
    <row r="11" spans="1:7" ht="19.5" customHeight="1">
      <c r="A11" s="74">
        <v>9</v>
      </c>
      <c r="B11" s="75" t="s">
        <v>4254</v>
      </c>
      <c r="C11" s="72">
        <v>100</v>
      </c>
      <c r="D11" s="73"/>
      <c r="E11" s="72">
        <v>40</v>
      </c>
      <c r="F11" s="75" t="s">
        <v>4255</v>
      </c>
      <c r="G11" s="76">
        <v>100</v>
      </c>
    </row>
    <row r="12" spans="1:7" ht="19.5" customHeight="1">
      <c r="A12" s="74">
        <v>10</v>
      </c>
      <c r="B12" s="75" t="s">
        <v>4256</v>
      </c>
      <c r="C12" s="72">
        <v>100</v>
      </c>
      <c r="D12" s="73"/>
      <c r="E12" s="72">
        <v>41</v>
      </c>
      <c r="F12" s="75" t="s">
        <v>4257</v>
      </c>
      <c r="G12" s="76">
        <v>100</v>
      </c>
    </row>
    <row r="13" spans="1:7" ht="19.5" customHeight="1">
      <c r="A13" s="74">
        <v>11</v>
      </c>
      <c r="B13" s="75" t="s">
        <v>4258</v>
      </c>
      <c r="C13" s="72">
        <v>200</v>
      </c>
      <c r="D13" s="73"/>
      <c r="E13" s="72">
        <v>42</v>
      </c>
      <c r="F13" s="75" t="s">
        <v>4259</v>
      </c>
      <c r="G13" s="76">
        <v>100</v>
      </c>
    </row>
    <row r="14" spans="1:7" ht="19.5" customHeight="1">
      <c r="A14" s="74">
        <v>12</v>
      </c>
      <c r="B14" s="75" t="s">
        <v>4260</v>
      </c>
      <c r="C14" s="72">
        <v>100</v>
      </c>
      <c r="D14" s="73"/>
      <c r="E14" s="72">
        <v>43</v>
      </c>
      <c r="F14" s="75" t="s">
        <v>4261</v>
      </c>
      <c r="G14" s="76">
        <v>100</v>
      </c>
    </row>
    <row r="15" spans="1:7" ht="19.5" customHeight="1">
      <c r="A15" s="74">
        <v>13</v>
      </c>
      <c r="B15" s="75" t="s">
        <v>4262</v>
      </c>
      <c r="C15" s="72">
        <v>100</v>
      </c>
      <c r="D15" s="73"/>
      <c r="E15" s="72">
        <v>44</v>
      </c>
      <c r="F15" s="75" t="s">
        <v>4263</v>
      </c>
      <c r="G15" s="76">
        <v>100</v>
      </c>
    </row>
    <row r="16" spans="1:7" ht="19.5" customHeight="1">
      <c r="A16" s="74">
        <v>14</v>
      </c>
      <c r="B16" s="75" t="s">
        <v>4264</v>
      </c>
      <c r="C16" s="72">
        <v>200</v>
      </c>
      <c r="D16" s="73"/>
      <c r="E16" s="72">
        <v>45</v>
      </c>
      <c r="F16" s="75" t="s">
        <v>4265</v>
      </c>
      <c r="G16" s="76">
        <v>100</v>
      </c>
    </row>
    <row r="17" spans="1:7" ht="19.5" customHeight="1">
      <c r="A17" s="74">
        <v>15</v>
      </c>
      <c r="B17" s="75" t="s">
        <v>2365</v>
      </c>
      <c r="C17" s="72"/>
      <c r="D17" s="73"/>
      <c r="E17" s="72">
        <v>46</v>
      </c>
      <c r="F17" s="75" t="s">
        <v>4266</v>
      </c>
      <c r="G17" s="76">
        <v>100</v>
      </c>
    </row>
    <row r="18" spans="1:7" ht="19.5" customHeight="1">
      <c r="A18" s="74">
        <v>16</v>
      </c>
      <c r="B18" s="75" t="s">
        <v>4267</v>
      </c>
      <c r="C18" s="72">
        <v>100</v>
      </c>
      <c r="D18" s="73"/>
      <c r="E18" s="72">
        <v>47</v>
      </c>
      <c r="F18" s="75" t="s">
        <v>4268</v>
      </c>
      <c r="G18" s="76">
        <v>100</v>
      </c>
    </row>
    <row r="19" spans="1:7" ht="19.5" customHeight="1">
      <c r="A19" s="74">
        <v>17</v>
      </c>
      <c r="B19" s="75" t="s">
        <v>4269</v>
      </c>
      <c r="C19" s="72">
        <v>100</v>
      </c>
      <c r="D19" s="73"/>
      <c r="E19" s="72">
        <v>48</v>
      </c>
      <c r="F19" s="75" t="s">
        <v>4270</v>
      </c>
      <c r="G19" s="76">
        <v>100</v>
      </c>
    </row>
    <row r="20" spans="1:7" ht="19.5" customHeight="1">
      <c r="A20" s="74">
        <v>18</v>
      </c>
      <c r="B20" s="75" t="s">
        <v>4271</v>
      </c>
      <c r="C20" s="72">
        <v>100</v>
      </c>
      <c r="D20" s="73"/>
      <c r="E20" s="72">
        <v>49</v>
      </c>
      <c r="F20" s="75" t="s">
        <v>4272</v>
      </c>
      <c r="G20" s="76">
        <v>100</v>
      </c>
    </row>
    <row r="21" spans="1:7" ht="19.5" customHeight="1">
      <c r="A21" s="74">
        <v>19</v>
      </c>
      <c r="B21" s="75" t="s">
        <v>4273</v>
      </c>
      <c r="C21" s="72">
        <v>100</v>
      </c>
      <c r="D21" s="73"/>
      <c r="E21" s="72">
        <v>50</v>
      </c>
      <c r="F21" s="75" t="s">
        <v>4274</v>
      </c>
      <c r="G21" s="76">
        <v>100</v>
      </c>
    </row>
    <row r="22" spans="1:7" ht="19.5" customHeight="1">
      <c r="A22" s="74">
        <v>20</v>
      </c>
      <c r="B22" s="75" t="s">
        <v>4275</v>
      </c>
      <c r="C22" s="72">
        <v>100</v>
      </c>
      <c r="D22" s="73"/>
      <c r="E22" s="72">
        <v>51</v>
      </c>
      <c r="F22" s="75" t="s">
        <v>4276</v>
      </c>
      <c r="G22" s="76">
        <v>100</v>
      </c>
    </row>
    <row r="23" spans="1:7" ht="19.5" customHeight="1">
      <c r="A23" s="74">
        <v>21</v>
      </c>
      <c r="B23" s="75" t="s">
        <v>4277</v>
      </c>
      <c r="C23" s="72">
        <v>100</v>
      </c>
      <c r="D23" s="73"/>
      <c r="E23" s="72">
        <v>52</v>
      </c>
      <c r="F23" s="75" t="s">
        <v>4278</v>
      </c>
      <c r="G23" s="76">
        <v>100</v>
      </c>
    </row>
    <row r="24" spans="1:7" ht="19.5" customHeight="1">
      <c r="A24" s="74">
        <v>22</v>
      </c>
      <c r="B24" s="75" t="s">
        <v>4279</v>
      </c>
      <c r="C24" s="72">
        <v>100</v>
      </c>
      <c r="D24" s="73"/>
      <c r="E24" s="72">
        <v>53</v>
      </c>
      <c r="F24" s="75" t="s">
        <v>4280</v>
      </c>
      <c r="G24" s="76">
        <v>100</v>
      </c>
    </row>
    <row r="25" spans="1:7" ht="19.5" customHeight="1">
      <c r="A25" s="74">
        <v>23</v>
      </c>
      <c r="B25" s="75" t="s">
        <v>4281</v>
      </c>
      <c r="C25" s="72">
        <v>100</v>
      </c>
      <c r="D25" s="73"/>
      <c r="E25" s="72">
        <v>54</v>
      </c>
      <c r="F25" s="75" t="s">
        <v>4282</v>
      </c>
      <c r="G25" s="76">
        <v>100</v>
      </c>
    </row>
    <row r="26" spans="1:7" ht="19.5" customHeight="1">
      <c r="A26" s="74">
        <v>24</v>
      </c>
      <c r="B26" s="75" t="s">
        <v>4283</v>
      </c>
      <c r="C26" s="72">
        <v>100</v>
      </c>
      <c r="D26" s="73"/>
      <c r="E26" s="72">
        <v>55</v>
      </c>
      <c r="F26" s="75" t="s">
        <v>4284</v>
      </c>
      <c r="G26" s="76">
        <v>100</v>
      </c>
    </row>
    <row r="27" spans="1:7" ht="19.5" customHeight="1">
      <c r="A27" s="74">
        <v>25</v>
      </c>
      <c r="B27" s="75" t="s">
        <v>4285</v>
      </c>
      <c r="C27" s="72">
        <v>100</v>
      </c>
      <c r="D27" s="73"/>
      <c r="E27" s="72">
        <v>56</v>
      </c>
      <c r="F27" s="75" t="s">
        <v>2217</v>
      </c>
      <c r="G27" s="76">
        <v>100</v>
      </c>
    </row>
    <row r="28" spans="1:7" ht="19.5" customHeight="1">
      <c r="A28" s="74">
        <v>26</v>
      </c>
      <c r="B28" s="75" t="s">
        <v>4286</v>
      </c>
      <c r="C28" s="72">
        <v>100</v>
      </c>
      <c r="D28" s="73"/>
      <c r="E28" s="72">
        <v>57</v>
      </c>
      <c r="F28" s="75" t="s">
        <v>4287</v>
      </c>
      <c r="G28" s="76">
        <v>100</v>
      </c>
    </row>
    <row r="29" spans="1:7" ht="19.5" customHeight="1">
      <c r="A29" s="74">
        <v>27</v>
      </c>
      <c r="B29" s="75" t="s">
        <v>4288</v>
      </c>
      <c r="C29" s="72">
        <v>100</v>
      </c>
      <c r="D29" s="73"/>
      <c r="E29" s="72">
        <v>58</v>
      </c>
      <c r="F29" s="75" t="s">
        <v>4289</v>
      </c>
      <c r="G29" s="76">
        <v>100</v>
      </c>
    </row>
    <row r="30" spans="1:7" ht="19.5" customHeight="1">
      <c r="A30" s="74">
        <v>28</v>
      </c>
      <c r="B30" s="75" t="s">
        <v>4290</v>
      </c>
      <c r="C30" s="72">
        <v>100</v>
      </c>
      <c r="D30" s="73"/>
      <c r="E30" s="72">
        <v>59</v>
      </c>
      <c r="F30" s="75" t="s">
        <v>4291</v>
      </c>
      <c r="G30" s="76">
        <v>100</v>
      </c>
    </row>
    <row r="31" spans="1:7" ht="19.5" customHeight="1">
      <c r="A31" s="74">
        <v>29</v>
      </c>
      <c r="B31" s="75" t="s">
        <v>4292</v>
      </c>
      <c r="C31" s="72">
        <v>100</v>
      </c>
      <c r="D31" s="73"/>
      <c r="E31" s="72">
        <v>60</v>
      </c>
      <c r="F31" s="75" t="s">
        <v>4293</v>
      </c>
      <c r="G31" s="77">
        <v>100</v>
      </c>
    </row>
    <row r="32" spans="1:7" ht="19.5" customHeight="1">
      <c r="A32" s="74">
        <v>30</v>
      </c>
      <c r="B32" s="75" t="s">
        <v>4294</v>
      </c>
      <c r="C32" s="72">
        <v>100</v>
      </c>
      <c r="D32" s="73"/>
      <c r="E32" s="72">
        <v>61</v>
      </c>
      <c r="F32" s="75" t="s">
        <v>4295</v>
      </c>
      <c r="G32" s="76">
        <v>100</v>
      </c>
    </row>
    <row r="33" spans="1:7" ht="19.5" customHeight="1">
      <c r="A33" s="74">
        <v>31</v>
      </c>
      <c r="B33" s="75" t="s">
        <v>4296</v>
      </c>
      <c r="C33" s="72">
        <v>100</v>
      </c>
      <c r="D33" s="73"/>
      <c r="E33" s="72"/>
      <c r="F33" s="78"/>
      <c r="G33" s="78"/>
    </row>
    <row r="34" spans="1:7" ht="19.5" customHeight="1">
      <c r="A34" s="74"/>
      <c r="B34" s="69" t="s">
        <v>184</v>
      </c>
      <c r="C34" s="74"/>
      <c r="D34" s="79"/>
      <c r="E34" s="72"/>
      <c r="F34" s="74"/>
      <c r="G34" s="74">
        <v>6900</v>
      </c>
    </row>
  </sheetData>
  <sheetProtection/>
  <mergeCells count="1">
    <mergeCell ref="A1:G1"/>
  </mergeCells>
  <printOptions/>
  <pageMargins left="0.9444444444444444" right="0.75" top="0.7479166666666667" bottom="0.66875" header="0.5" footer="0.472222222222222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F12" sqref="F12"/>
    </sheetView>
  </sheetViews>
  <sheetFormatPr defaultColWidth="9.00390625" defaultRowHeight="13.5"/>
  <cols>
    <col min="1" max="1" width="7.625" style="307" customWidth="1"/>
    <col min="2" max="2" width="14.00390625" style="0" customWidth="1"/>
    <col min="3" max="3" width="16.00390625" style="0" customWidth="1"/>
    <col min="4" max="4" width="4.50390625" style="0" customWidth="1"/>
    <col min="5" max="5" width="8.50390625" style="0" customWidth="1"/>
    <col min="6" max="6" width="14.25390625" style="0" customWidth="1"/>
    <col min="7" max="7" width="15.875" style="0" customWidth="1"/>
    <col min="8" max="16384" width="20.625" style="0" customWidth="1"/>
  </cols>
  <sheetData>
    <row r="1" spans="1:7" ht="51" customHeight="1">
      <c r="A1" s="335" t="s">
        <v>838</v>
      </c>
      <c r="B1" s="335"/>
      <c r="C1" s="335"/>
      <c r="D1" s="335"/>
      <c r="E1" s="335"/>
      <c r="F1" s="335"/>
      <c r="G1" s="335"/>
    </row>
    <row r="2" spans="1:7" ht="27" customHeight="1">
      <c r="A2" s="6" t="s">
        <v>1</v>
      </c>
      <c r="B2" s="7" t="s">
        <v>186</v>
      </c>
      <c r="C2" s="7" t="s">
        <v>3</v>
      </c>
      <c r="D2" s="8"/>
      <c r="E2" s="7" t="s">
        <v>1</v>
      </c>
      <c r="F2" s="7" t="s">
        <v>186</v>
      </c>
      <c r="G2" s="7" t="s">
        <v>3</v>
      </c>
    </row>
    <row r="3" spans="1:7" ht="27" customHeight="1">
      <c r="A3" s="6">
        <v>1</v>
      </c>
      <c r="B3" s="269" t="s">
        <v>839</v>
      </c>
      <c r="C3" s="7">
        <v>300</v>
      </c>
      <c r="D3" s="8"/>
      <c r="E3" s="7">
        <v>23</v>
      </c>
      <c r="F3" s="270" t="s">
        <v>840</v>
      </c>
      <c r="G3" s="270">
        <v>100</v>
      </c>
    </row>
    <row r="4" spans="1:7" ht="27" customHeight="1">
      <c r="A4" s="6">
        <v>2</v>
      </c>
      <c r="B4" s="269" t="s">
        <v>841</v>
      </c>
      <c r="C4" s="7">
        <v>300</v>
      </c>
      <c r="D4" s="8"/>
      <c r="E4" s="7">
        <v>24</v>
      </c>
      <c r="F4" s="270" t="s">
        <v>842</v>
      </c>
      <c r="G4" s="270">
        <v>200</v>
      </c>
    </row>
    <row r="5" spans="1:7" ht="27" customHeight="1">
      <c r="A5" s="6">
        <v>3</v>
      </c>
      <c r="B5" s="269" t="s">
        <v>843</v>
      </c>
      <c r="C5" s="7">
        <v>300</v>
      </c>
      <c r="D5" s="8"/>
      <c r="E5" s="7">
        <v>25</v>
      </c>
      <c r="F5" s="270" t="s">
        <v>844</v>
      </c>
      <c r="G5" s="270">
        <v>200</v>
      </c>
    </row>
    <row r="6" spans="1:7" ht="27" customHeight="1">
      <c r="A6" s="6">
        <v>4</v>
      </c>
      <c r="B6" s="269" t="s">
        <v>845</v>
      </c>
      <c r="C6" s="7">
        <v>200</v>
      </c>
      <c r="D6" s="8"/>
      <c r="E6" s="7">
        <v>26</v>
      </c>
      <c r="F6" s="270" t="s">
        <v>846</v>
      </c>
      <c r="G6" s="270">
        <v>100</v>
      </c>
    </row>
    <row r="7" spans="1:7" ht="27" customHeight="1">
      <c r="A7" s="6">
        <v>5</v>
      </c>
      <c r="B7" s="269" t="s">
        <v>847</v>
      </c>
      <c r="C7" s="7">
        <v>300</v>
      </c>
      <c r="D7" s="8"/>
      <c r="E7" s="7">
        <v>27</v>
      </c>
      <c r="F7" s="270" t="s">
        <v>848</v>
      </c>
      <c r="G7" s="270">
        <v>200</v>
      </c>
    </row>
    <row r="8" spans="1:7" ht="27" customHeight="1">
      <c r="A8" s="6">
        <v>6</v>
      </c>
      <c r="B8" s="269" t="s">
        <v>849</v>
      </c>
      <c r="C8" s="7">
        <v>200</v>
      </c>
      <c r="D8" s="8"/>
      <c r="E8" s="7">
        <v>28</v>
      </c>
      <c r="F8" s="270" t="s">
        <v>850</v>
      </c>
      <c r="G8" s="270">
        <v>100</v>
      </c>
    </row>
    <row r="9" spans="1:7" ht="27" customHeight="1">
      <c r="A9" s="6">
        <v>7</v>
      </c>
      <c r="B9" s="269" t="s">
        <v>851</v>
      </c>
      <c r="C9" s="7">
        <v>100</v>
      </c>
      <c r="D9" s="8"/>
      <c r="E9" s="7">
        <v>29</v>
      </c>
      <c r="F9" s="270" t="s">
        <v>852</v>
      </c>
      <c r="G9" s="270">
        <v>100</v>
      </c>
    </row>
    <row r="10" spans="1:7" ht="27" customHeight="1">
      <c r="A10" s="6">
        <v>8</v>
      </c>
      <c r="B10" s="271" t="s">
        <v>853</v>
      </c>
      <c r="C10" s="7">
        <v>100</v>
      </c>
      <c r="D10" s="8"/>
      <c r="E10" s="7">
        <v>30</v>
      </c>
      <c r="F10" s="270" t="s">
        <v>854</v>
      </c>
      <c r="G10" s="270">
        <v>100</v>
      </c>
    </row>
    <row r="11" spans="1:7" ht="27" customHeight="1">
      <c r="A11" s="6">
        <v>9</v>
      </c>
      <c r="B11" s="7" t="s">
        <v>855</v>
      </c>
      <c r="C11" s="7">
        <v>200</v>
      </c>
      <c r="D11" s="8"/>
      <c r="E11" s="7">
        <v>31</v>
      </c>
      <c r="F11" s="270" t="s">
        <v>856</v>
      </c>
      <c r="G11" s="270">
        <v>100</v>
      </c>
    </row>
    <row r="12" spans="1:7" ht="27" customHeight="1">
      <c r="A12" s="6">
        <v>10</v>
      </c>
      <c r="B12" s="269" t="s">
        <v>857</v>
      </c>
      <c r="C12" s="7">
        <v>200</v>
      </c>
      <c r="D12" s="8"/>
      <c r="E12" s="7">
        <v>32</v>
      </c>
      <c r="F12" s="270" t="s">
        <v>858</v>
      </c>
      <c r="G12" s="270">
        <v>100</v>
      </c>
    </row>
    <row r="13" spans="1:7" ht="27" customHeight="1">
      <c r="A13" s="6">
        <v>11</v>
      </c>
      <c r="B13" s="269" t="s">
        <v>859</v>
      </c>
      <c r="C13" s="7">
        <v>100</v>
      </c>
      <c r="D13" s="8"/>
      <c r="E13" s="7">
        <v>33</v>
      </c>
      <c r="F13" s="270" t="s">
        <v>860</v>
      </c>
      <c r="G13" s="270">
        <v>100</v>
      </c>
    </row>
    <row r="14" spans="1:7" ht="27" customHeight="1">
      <c r="A14" s="6">
        <v>12</v>
      </c>
      <c r="B14" s="269" t="s">
        <v>861</v>
      </c>
      <c r="C14" s="7">
        <v>100</v>
      </c>
      <c r="D14" s="8"/>
      <c r="E14" s="7">
        <v>34</v>
      </c>
      <c r="F14" s="270" t="s">
        <v>862</v>
      </c>
      <c r="G14" s="270">
        <v>100</v>
      </c>
    </row>
    <row r="15" spans="1:7" ht="27" customHeight="1">
      <c r="A15" s="6">
        <v>13</v>
      </c>
      <c r="B15" s="269" t="s">
        <v>863</v>
      </c>
      <c r="C15" s="7">
        <v>200</v>
      </c>
      <c r="D15" s="8"/>
      <c r="E15" s="7">
        <v>35</v>
      </c>
      <c r="F15" s="270" t="s">
        <v>864</v>
      </c>
      <c r="G15" s="270">
        <v>200</v>
      </c>
    </row>
    <row r="16" spans="1:7" ht="27" customHeight="1">
      <c r="A16" s="6">
        <v>14</v>
      </c>
      <c r="B16" s="269" t="s">
        <v>865</v>
      </c>
      <c r="C16" s="7">
        <v>100</v>
      </c>
      <c r="D16" s="8"/>
      <c r="E16" s="7">
        <v>36</v>
      </c>
      <c r="F16" s="270" t="s">
        <v>866</v>
      </c>
      <c r="G16" s="270">
        <v>100</v>
      </c>
    </row>
    <row r="17" spans="1:7" ht="27" customHeight="1">
      <c r="A17" s="6">
        <v>15</v>
      </c>
      <c r="B17" s="269" t="s">
        <v>867</v>
      </c>
      <c r="C17" s="7">
        <v>100</v>
      </c>
      <c r="D17" s="8"/>
      <c r="E17" s="7">
        <v>37</v>
      </c>
      <c r="F17" s="270" t="s">
        <v>868</v>
      </c>
      <c r="G17" s="270">
        <v>100</v>
      </c>
    </row>
    <row r="18" spans="1:7" ht="27" customHeight="1">
      <c r="A18" s="6">
        <v>16</v>
      </c>
      <c r="B18" s="269" t="s">
        <v>869</v>
      </c>
      <c r="C18" s="7">
        <v>200</v>
      </c>
      <c r="D18" s="8"/>
      <c r="E18" s="7">
        <v>38</v>
      </c>
      <c r="F18" s="270" t="s">
        <v>870</v>
      </c>
      <c r="G18" s="270">
        <v>100</v>
      </c>
    </row>
    <row r="19" spans="1:7" ht="27" customHeight="1">
      <c r="A19" s="6">
        <v>17</v>
      </c>
      <c r="B19" s="269" t="s">
        <v>871</v>
      </c>
      <c r="C19" s="7">
        <v>200</v>
      </c>
      <c r="D19" s="8"/>
      <c r="E19" s="7">
        <v>39</v>
      </c>
      <c r="F19" s="270" t="s">
        <v>872</v>
      </c>
      <c r="G19" s="270">
        <v>100</v>
      </c>
    </row>
    <row r="20" spans="1:7" ht="27" customHeight="1">
      <c r="A20" s="6">
        <v>18</v>
      </c>
      <c r="B20" s="271" t="s">
        <v>873</v>
      </c>
      <c r="C20" s="311">
        <v>200</v>
      </c>
      <c r="D20" s="8"/>
      <c r="E20" s="311">
        <v>40</v>
      </c>
      <c r="F20" s="272" t="s">
        <v>874</v>
      </c>
      <c r="G20" s="270">
        <v>100</v>
      </c>
    </row>
    <row r="21" spans="1:7" ht="27" customHeight="1">
      <c r="A21" s="6">
        <v>19</v>
      </c>
      <c r="B21" s="7" t="s">
        <v>875</v>
      </c>
      <c r="C21" s="7">
        <v>100</v>
      </c>
      <c r="D21" s="7"/>
      <c r="E21" s="7">
        <v>41</v>
      </c>
      <c r="F21" s="7" t="s">
        <v>876</v>
      </c>
      <c r="G21" s="270">
        <v>50</v>
      </c>
    </row>
    <row r="22" spans="1:7" ht="27" customHeight="1">
      <c r="A22" s="6">
        <v>20</v>
      </c>
      <c r="B22" s="269" t="s">
        <v>877</v>
      </c>
      <c r="C22" s="269">
        <v>200</v>
      </c>
      <c r="D22" s="8"/>
      <c r="E22" s="269">
        <v>42</v>
      </c>
      <c r="F22" s="270" t="s">
        <v>878</v>
      </c>
      <c r="G22" s="270">
        <v>50</v>
      </c>
    </row>
    <row r="23" spans="1:7" ht="27" customHeight="1">
      <c r="A23" s="6">
        <v>21</v>
      </c>
      <c r="B23" s="269" t="s">
        <v>879</v>
      </c>
      <c r="C23" s="7">
        <v>50</v>
      </c>
      <c r="D23" s="8"/>
      <c r="E23" s="7">
        <v>43</v>
      </c>
      <c r="F23" s="270" t="s">
        <v>880</v>
      </c>
      <c r="G23" s="270">
        <v>50</v>
      </c>
    </row>
    <row r="24" spans="1:7" ht="27" customHeight="1">
      <c r="A24" s="6">
        <v>22</v>
      </c>
      <c r="B24" s="336" t="s">
        <v>881</v>
      </c>
      <c r="C24" s="7">
        <v>200</v>
      </c>
      <c r="D24" s="337"/>
      <c r="E24" s="7"/>
      <c r="F24" s="338"/>
      <c r="G24" s="7"/>
    </row>
    <row r="25" spans="1:7" ht="27" customHeight="1">
      <c r="A25" s="6">
        <v>45</v>
      </c>
      <c r="B25" s="7" t="s">
        <v>882</v>
      </c>
      <c r="C25" s="7"/>
      <c r="D25" s="11"/>
      <c r="E25" s="269"/>
      <c r="F25" s="339"/>
      <c r="G25" s="340"/>
    </row>
    <row r="26" spans="1:7" ht="27" customHeight="1">
      <c r="A26" s="341" t="s">
        <v>883</v>
      </c>
      <c r="B26" s="341"/>
      <c r="C26" s="341"/>
      <c r="D26" s="342"/>
      <c r="E26" s="341"/>
      <c r="F26" s="341"/>
      <c r="G26" s="341"/>
    </row>
  </sheetData>
  <sheetProtection/>
  <mergeCells count="2">
    <mergeCell ref="A1:G1"/>
    <mergeCell ref="A26:G26"/>
  </mergeCells>
  <printOptions/>
  <pageMargins left="1.1416666666666666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1:D20"/>
  <sheetViews>
    <sheetView zoomScale="85" zoomScaleNormal="85" zoomScaleSheetLayoutView="100" workbookViewId="0" topLeftCell="A10">
      <selection activeCell="B16" sqref="B16"/>
    </sheetView>
  </sheetViews>
  <sheetFormatPr defaultColWidth="9.00390625" defaultRowHeight="13.5"/>
  <cols>
    <col min="1" max="1" width="13.625" style="0" customWidth="1"/>
    <col min="2" max="4" width="22.125" style="0" customWidth="1"/>
  </cols>
  <sheetData>
    <row r="1" spans="1:4" ht="60.75" customHeight="1">
      <c r="A1" s="19" t="s">
        <v>4297</v>
      </c>
      <c r="B1" s="20"/>
      <c r="C1" s="20"/>
      <c r="D1" s="20"/>
    </row>
    <row r="2" spans="1:4" ht="31.5" customHeight="1">
      <c r="A2" s="69" t="s">
        <v>1</v>
      </c>
      <c r="B2" s="69" t="s">
        <v>186</v>
      </c>
      <c r="C2" s="69" t="s">
        <v>187</v>
      </c>
      <c r="D2" s="69" t="s">
        <v>4</v>
      </c>
    </row>
    <row r="3" spans="1:4" ht="31.5" customHeight="1">
      <c r="A3" s="70">
        <v>1</v>
      </c>
      <c r="B3" s="69" t="s">
        <v>4298</v>
      </c>
      <c r="C3" s="70">
        <v>300</v>
      </c>
      <c r="D3" s="70"/>
    </row>
    <row r="4" spans="1:4" ht="31.5" customHeight="1">
      <c r="A4" s="70">
        <v>2</v>
      </c>
      <c r="B4" s="69" t="s">
        <v>3145</v>
      </c>
      <c r="C4" s="70">
        <v>200</v>
      </c>
      <c r="D4" s="70"/>
    </row>
    <row r="5" spans="1:4" ht="31.5" customHeight="1">
      <c r="A5" s="70">
        <v>3</v>
      </c>
      <c r="B5" s="69" t="s">
        <v>4299</v>
      </c>
      <c r="C5" s="70">
        <v>100</v>
      </c>
      <c r="D5" s="70"/>
    </row>
    <row r="6" spans="1:4" ht="31.5" customHeight="1">
      <c r="A6" s="70">
        <v>4</v>
      </c>
      <c r="B6" s="69" t="s">
        <v>4300</v>
      </c>
      <c r="C6" s="70">
        <v>100</v>
      </c>
      <c r="D6" s="70"/>
    </row>
    <row r="7" spans="1:4" ht="31.5" customHeight="1">
      <c r="A7" s="70">
        <v>5</v>
      </c>
      <c r="B7" s="69" t="s">
        <v>4301</v>
      </c>
      <c r="C7" s="70">
        <v>200</v>
      </c>
      <c r="D7" s="70"/>
    </row>
    <row r="8" spans="1:4" ht="31.5" customHeight="1">
      <c r="A8" s="70">
        <v>6</v>
      </c>
      <c r="B8" s="69" t="s">
        <v>2311</v>
      </c>
      <c r="C8" s="70">
        <v>200</v>
      </c>
      <c r="D8" s="70"/>
    </row>
    <row r="9" spans="1:4" ht="31.5" customHeight="1">
      <c r="A9" s="70">
        <v>7</v>
      </c>
      <c r="B9" s="69" t="s">
        <v>4302</v>
      </c>
      <c r="C9" s="70">
        <v>200</v>
      </c>
      <c r="D9" s="70"/>
    </row>
    <row r="10" spans="1:4" ht="31.5" customHeight="1">
      <c r="A10" s="70">
        <v>8</v>
      </c>
      <c r="B10" s="69" t="s">
        <v>4303</v>
      </c>
      <c r="C10" s="70">
        <v>100</v>
      </c>
      <c r="D10" s="70"/>
    </row>
    <row r="11" spans="1:4" ht="31.5" customHeight="1">
      <c r="A11" s="70">
        <v>9</v>
      </c>
      <c r="B11" s="69" t="s">
        <v>1311</v>
      </c>
      <c r="C11" s="70">
        <v>100</v>
      </c>
      <c r="D11" s="70"/>
    </row>
    <row r="12" spans="1:4" ht="31.5" customHeight="1">
      <c r="A12" s="70">
        <v>10</v>
      </c>
      <c r="B12" s="69" t="s">
        <v>4304</v>
      </c>
      <c r="C12" s="70">
        <v>100</v>
      </c>
      <c r="D12" s="70"/>
    </row>
    <row r="13" spans="1:4" ht="31.5" customHeight="1">
      <c r="A13" s="70">
        <v>11</v>
      </c>
      <c r="B13" s="69" t="s">
        <v>4305</v>
      </c>
      <c r="C13" s="70">
        <v>100</v>
      </c>
      <c r="D13" s="70"/>
    </row>
    <row r="14" spans="1:4" ht="31.5" customHeight="1">
      <c r="A14" s="70">
        <v>12</v>
      </c>
      <c r="B14" s="69" t="s">
        <v>4306</v>
      </c>
      <c r="C14" s="70">
        <v>200</v>
      </c>
      <c r="D14" s="70"/>
    </row>
    <row r="15" spans="1:4" ht="31.5" customHeight="1">
      <c r="A15" s="70">
        <v>13</v>
      </c>
      <c r="B15" s="69" t="s">
        <v>2387</v>
      </c>
      <c r="C15" s="70">
        <v>100</v>
      </c>
      <c r="D15" s="70"/>
    </row>
    <row r="16" spans="1:4" ht="31.5" customHeight="1">
      <c r="A16" s="70">
        <v>14</v>
      </c>
      <c r="B16" s="69" t="s">
        <v>4307</v>
      </c>
      <c r="C16" s="70">
        <v>100</v>
      </c>
      <c r="D16" s="70"/>
    </row>
    <row r="17" spans="1:4" ht="31.5" customHeight="1">
      <c r="A17" s="70">
        <v>15</v>
      </c>
      <c r="B17" s="69" t="s">
        <v>4308</v>
      </c>
      <c r="C17" s="70">
        <v>100</v>
      </c>
      <c r="D17" s="70"/>
    </row>
    <row r="18" spans="1:4" ht="31.5" customHeight="1">
      <c r="A18" s="70">
        <v>16</v>
      </c>
      <c r="B18" s="69" t="s">
        <v>4309</v>
      </c>
      <c r="C18" s="70">
        <v>100</v>
      </c>
      <c r="D18" s="70"/>
    </row>
    <row r="19" spans="1:4" ht="31.5" customHeight="1">
      <c r="A19" s="70">
        <v>17</v>
      </c>
      <c r="B19" s="69" t="s">
        <v>4310</v>
      </c>
      <c r="C19" s="70">
        <v>100</v>
      </c>
      <c r="D19" s="70"/>
    </row>
    <row r="20" spans="1:4" ht="31.5" customHeight="1">
      <c r="A20" s="70"/>
      <c r="B20" s="70" t="s">
        <v>155</v>
      </c>
      <c r="C20" s="70">
        <f>SUM(C3:C19)</f>
        <v>2400</v>
      </c>
      <c r="D20" s="70"/>
    </row>
  </sheetData>
  <sheetProtection/>
  <mergeCells count="1">
    <mergeCell ref="A1:D1"/>
  </mergeCells>
  <printOptions/>
  <pageMargins left="1.062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C6"/>
  <sheetViews>
    <sheetView zoomScaleSheetLayoutView="100" workbookViewId="0" topLeftCell="A1">
      <selection activeCell="C19" sqref="C19"/>
    </sheetView>
  </sheetViews>
  <sheetFormatPr defaultColWidth="9.00390625" defaultRowHeight="13.5"/>
  <cols>
    <col min="1" max="1" width="10.25390625" style="0" customWidth="1"/>
    <col min="2" max="2" width="21.25390625" style="0" customWidth="1"/>
    <col min="3" max="3" width="42.875" style="0" customWidth="1"/>
  </cols>
  <sheetData>
    <row r="1" spans="1:3" ht="13.5">
      <c r="A1" s="67" t="s">
        <v>4311</v>
      </c>
      <c r="B1" s="67"/>
      <c r="C1" s="67"/>
    </row>
    <row r="2" spans="1:3" ht="48.75" customHeight="1">
      <c r="A2" s="67"/>
      <c r="B2" s="67"/>
      <c r="C2" s="67"/>
    </row>
    <row r="3" spans="1:3" ht="39.75" customHeight="1">
      <c r="A3" s="36" t="s">
        <v>1</v>
      </c>
      <c r="B3" s="68" t="s">
        <v>186</v>
      </c>
      <c r="C3" s="68" t="s">
        <v>967</v>
      </c>
    </row>
    <row r="4" spans="1:3" ht="39.75" customHeight="1">
      <c r="A4" s="36">
        <v>1</v>
      </c>
      <c r="B4" s="68" t="s">
        <v>4312</v>
      </c>
      <c r="C4" s="68">
        <v>200</v>
      </c>
    </row>
    <row r="5" spans="1:3" ht="39.75" customHeight="1">
      <c r="A5" s="36">
        <v>2</v>
      </c>
      <c r="B5" s="68" t="s">
        <v>4313</v>
      </c>
      <c r="C5" s="68">
        <v>100</v>
      </c>
    </row>
    <row r="6" spans="1:3" ht="39.75" customHeight="1">
      <c r="A6" s="36"/>
      <c r="B6" s="68" t="s">
        <v>184</v>
      </c>
      <c r="C6" s="68">
        <f>SUM(C4:C5)</f>
        <v>300</v>
      </c>
    </row>
  </sheetData>
  <sheetProtection/>
  <mergeCells count="1">
    <mergeCell ref="A1:C2"/>
  </mergeCells>
  <printOptions/>
  <pageMargins left="1.338194444444444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E12"/>
  <sheetViews>
    <sheetView zoomScaleSheetLayoutView="100" workbookViewId="0" topLeftCell="A1">
      <selection activeCell="A2" sqref="A2:IV12"/>
    </sheetView>
  </sheetViews>
  <sheetFormatPr defaultColWidth="9.00390625" defaultRowHeight="13.5"/>
  <cols>
    <col min="2" max="5" width="19.25390625" style="0" customWidth="1"/>
  </cols>
  <sheetData>
    <row r="1" spans="1:5" ht="48" customHeight="1">
      <c r="A1" s="60" t="s">
        <v>4314</v>
      </c>
      <c r="B1" s="61"/>
      <c r="C1" s="61"/>
      <c r="D1" s="61"/>
      <c r="E1" s="61"/>
    </row>
    <row r="2" spans="1:5" ht="39.75" customHeight="1">
      <c r="A2" s="62" t="s">
        <v>1</v>
      </c>
      <c r="B2" s="63" t="s">
        <v>186</v>
      </c>
      <c r="C2" s="63" t="s">
        <v>2289</v>
      </c>
      <c r="D2" s="63" t="s">
        <v>186</v>
      </c>
      <c r="E2" s="63" t="s">
        <v>2289</v>
      </c>
    </row>
    <row r="3" spans="1:5" ht="39.75" customHeight="1">
      <c r="A3" s="64">
        <v>1</v>
      </c>
      <c r="B3" s="65" t="s">
        <v>4315</v>
      </c>
      <c r="C3" s="65" t="s">
        <v>3365</v>
      </c>
      <c r="D3" s="65" t="s">
        <v>4316</v>
      </c>
      <c r="E3" s="65" t="s">
        <v>3367</v>
      </c>
    </row>
    <row r="4" spans="1:5" ht="39.75" customHeight="1">
      <c r="A4" s="64">
        <v>2</v>
      </c>
      <c r="B4" s="65" t="s">
        <v>4317</v>
      </c>
      <c r="C4" s="65" t="s">
        <v>3365</v>
      </c>
      <c r="D4" s="65" t="s">
        <v>4318</v>
      </c>
      <c r="E4" s="65" t="s">
        <v>3367</v>
      </c>
    </row>
    <row r="5" spans="1:5" ht="39.75" customHeight="1">
      <c r="A5" s="64">
        <v>3</v>
      </c>
      <c r="B5" s="65" t="s">
        <v>4319</v>
      </c>
      <c r="C5" s="65" t="s">
        <v>3367</v>
      </c>
      <c r="D5" s="65" t="s">
        <v>4320</v>
      </c>
      <c r="E5" s="65" t="s">
        <v>3367</v>
      </c>
    </row>
    <row r="6" spans="1:5" ht="39.75" customHeight="1">
      <c r="A6" s="64">
        <v>4</v>
      </c>
      <c r="B6" s="65" t="s">
        <v>4321</v>
      </c>
      <c r="C6" s="65" t="s">
        <v>3367</v>
      </c>
      <c r="D6" s="65" t="s">
        <v>4322</v>
      </c>
      <c r="E6" s="65" t="s">
        <v>3367</v>
      </c>
    </row>
    <row r="7" spans="1:5" ht="39.75" customHeight="1">
      <c r="A7" s="64">
        <v>5</v>
      </c>
      <c r="B7" s="65" t="s">
        <v>2581</v>
      </c>
      <c r="C7" s="65" t="s">
        <v>3367</v>
      </c>
      <c r="D7" s="65" t="s">
        <v>4323</v>
      </c>
      <c r="E7" s="65" t="s">
        <v>3367</v>
      </c>
    </row>
    <row r="8" spans="1:5" ht="39.75" customHeight="1">
      <c r="A8" s="64">
        <v>6</v>
      </c>
      <c r="B8" s="65" t="s">
        <v>4324</v>
      </c>
      <c r="C8" s="65" t="s">
        <v>3367</v>
      </c>
      <c r="D8" s="65" t="s">
        <v>4325</v>
      </c>
      <c r="E8" s="65" t="s">
        <v>3367</v>
      </c>
    </row>
    <row r="9" spans="1:5" ht="39.75" customHeight="1">
      <c r="A9" s="64">
        <v>7</v>
      </c>
      <c r="B9" s="65" t="s">
        <v>4326</v>
      </c>
      <c r="C9" s="65" t="s">
        <v>3367</v>
      </c>
      <c r="D9" s="65" t="s">
        <v>4327</v>
      </c>
      <c r="E9" s="65" t="s">
        <v>3367</v>
      </c>
    </row>
    <row r="10" spans="1:5" ht="39.75" customHeight="1">
      <c r="A10" s="64">
        <v>8</v>
      </c>
      <c r="B10" s="65" t="s">
        <v>4328</v>
      </c>
      <c r="C10" s="65" t="s">
        <v>3365</v>
      </c>
      <c r="D10" s="65" t="s">
        <v>4329</v>
      </c>
      <c r="E10" s="65" t="s">
        <v>3367</v>
      </c>
    </row>
    <row r="11" spans="1:5" ht="39.75" customHeight="1">
      <c r="A11" s="64">
        <v>9</v>
      </c>
      <c r="B11" s="65" t="s">
        <v>4330</v>
      </c>
      <c r="C11" s="65" t="s">
        <v>3367</v>
      </c>
      <c r="D11" s="66" t="s">
        <v>184</v>
      </c>
      <c r="E11" s="66" t="s">
        <v>4331</v>
      </c>
    </row>
    <row r="12" spans="1:5" ht="39.75" customHeight="1">
      <c r="A12" s="64">
        <v>10</v>
      </c>
      <c r="B12" s="65" t="s">
        <v>4332</v>
      </c>
      <c r="C12" s="65" t="s">
        <v>3367</v>
      </c>
      <c r="D12" s="66"/>
      <c r="E12" s="66"/>
    </row>
  </sheetData>
  <sheetProtection/>
  <mergeCells count="3">
    <mergeCell ref="A1:E1"/>
    <mergeCell ref="D11:D12"/>
    <mergeCell ref="E11:E12"/>
  </mergeCells>
  <printOptions/>
  <pageMargins left="0.8263888888888888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workbookViewId="0" topLeftCell="A1">
      <selection activeCell="A1" sqref="A1:F1"/>
    </sheetView>
  </sheetViews>
  <sheetFormatPr defaultColWidth="9.00390625" defaultRowHeight="13.5"/>
  <cols>
    <col min="1" max="6" width="13.50390625" style="0" customWidth="1"/>
  </cols>
  <sheetData>
    <row r="1" spans="1:6" ht="51" customHeight="1">
      <c r="A1" s="57" t="s">
        <v>4333</v>
      </c>
      <c r="B1" s="57"/>
      <c r="C1" s="57"/>
      <c r="D1" s="57"/>
      <c r="E1" s="57"/>
      <c r="F1" s="57"/>
    </row>
    <row r="2" spans="1:6" ht="25.5" customHeight="1">
      <c r="A2" s="58" t="s">
        <v>186</v>
      </c>
      <c r="B2" s="58" t="s">
        <v>2289</v>
      </c>
      <c r="C2" s="58"/>
      <c r="D2" s="58" t="s">
        <v>186</v>
      </c>
      <c r="E2" s="58" t="s">
        <v>2289</v>
      </c>
      <c r="F2" s="58"/>
    </row>
    <row r="3" spans="1:6" ht="25.5" customHeight="1">
      <c r="A3" s="59" t="s">
        <v>760</v>
      </c>
      <c r="B3" s="59" t="s">
        <v>3365</v>
      </c>
      <c r="C3" s="59"/>
      <c r="D3" s="59" t="s">
        <v>4334</v>
      </c>
      <c r="E3" s="59" t="s">
        <v>3367</v>
      </c>
      <c r="F3" s="59"/>
    </row>
    <row r="4" spans="1:6" ht="25.5" customHeight="1">
      <c r="A4" s="59" t="s">
        <v>4335</v>
      </c>
      <c r="B4" s="59" t="s">
        <v>3365</v>
      </c>
      <c r="C4" s="59"/>
      <c r="D4" s="59" t="s">
        <v>4336</v>
      </c>
      <c r="E4" s="59" t="s">
        <v>3367</v>
      </c>
      <c r="F4" s="59"/>
    </row>
    <row r="5" spans="1:6" ht="25.5" customHeight="1">
      <c r="A5" s="59" t="s">
        <v>4337</v>
      </c>
      <c r="B5" s="59" t="s">
        <v>3365</v>
      </c>
      <c r="C5" s="59"/>
      <c r="D5" s="59" t="s">
        <v>4338</v>
      </c>
      <c r="E5" s="59" t="s">
        <v>3367</v>
      </c>
      <c r="F5" s="59"/>
    </row>
    <row r="6" spans="1:6" ht="25.5" customHeight="1">
      <c r="A6" s="59" t="s">
        <v>4339</v>
      </c>
      <c r="B6" s="59" t="s">
        <v>3365</v>
      </c>
      <c r="C6" s="59"/>
      <c r="D6" s="59" t="s">
        <v>4340</v>
      </c>
      <c r="E6" s="59" t="s">
        <v>3367</v>
      </c>
      <c r="F6" s="59"/>
    </row>
    <row r="7" spans="1:6" ht="25.5" customHeight="1">
      <c r="A7" s="59" t="s">
        <v>4341</v>
      </c>
      <c r="B7" s="59" t="s">
        <v>3365</v>
      </c>
      <c r="C7" s="59"/>
      <c r="D7" s="59" t="s">
        <v>4342</v>
      </c>
      <c r="E7" s="59" t="s">
        <v>3367</v>
      </c>
      <c r="F7" s="59"/>
    </row>
    <row r="8" spans="1:6" ht="25.5" customHeight="1">
      <c r="A8" s="59" t="s">
        <v>4343</v>
      </c>
      <c r="B8" s="59" t="s">
        <v>3365</v>
      </c>
      <c r="C8" s="59"/>
      <c r="D8" s="59" t="s">
        <v>4344</v>
      </c>
      <c r="E8" s="59" t="s">
        <v>3367</v>
      </c>
      <c r="F8" s="59"/>
    </row>
    <row r="9" spans="1:6" ht="25.5" customHeight="1">
      <c r="A9" s="59" t="s">
        <v>4345</v>
      </c>
      <c r="B9" s="59" t="s">
        <v>3365</v>
      </c>
      <c r="C9" s="59"/>
      <c r="D9" s="59" t="s">
        <v>4346</v>
      </c>
      <c r="E9" s="59" t="s">
        <v>3367</v>
      </c>
      <c r="F9" s="59"/>
    </row>
    <row r="10" spans="1:6" ht="25.5" customHeight="1">
      <c r="A10" s="59" t="s">
        <v>4347</v>
      </c>
      <c r="B10" s="59" t="s">
        <v>3365</v>
      </c>
      <c r="C10" s="59"/>
      <c r="D10" s="59" t="s">
        <v>4348</v>
      </c>
      <c r="E10" s="59" t="s">
        <v>3367</v>
      </c>
      <c r="F10" s="59"/>
    </row>
    <row r="11" spans="1:6" ht="25.5" customHeight="1">
      <c r="A11" s="59" t="s">
        <v>4349</v>
      </c>
      <c r="B11" s="59" t="s">
        <v>3365</v>
      </c>
      <c r="C11" s="59"/>
      <c r="D11" s="59" t="s">
        <v>4350</v>
      </c>
      <c r="E11" s="59" t="s">
        <v>3367</v>
      </c>
      <c r="F11" s="59"/>
    </row>
    <row r="12" spans="1:6" ht="25.5" customHeight="1">
      <c r="A12" s="59" t="s">
        <v>4351</v>
      </c>
      <c r="B12" s="59" t="s">
        <v>3367</v>
      </c>
      <c r="C12" s="59"/>
      <c r="D12" s="59" t="s">
        <v>4352</v>
      </c>
      <c r="E12" s="59" t="s">
        <v>3367</v>
      </c>
      <c r="F12" s="59"/>
    </row>
    <row r="13" spans="1:6" ht="25.5" customHeight="1">
      <c r="A13" s="59" t="s">
        <v>4353</v>
      </c>
      <c r="B13" s="59" t="s">
        <v>3367</v>
      </c>
      <c r="C13" s="59"/>
      <c r="D13" s="59" t="s">
        <v>4354</v>
      </c>
      <c r="E13" s="59" t="s">
        <v>3367</v>
      </c>
      <c r="F13" s="59"/>
    </row>
    <row r="14" spans="1:6" ht="25.5" customHeight="1">
      <c r="A14" s="59" t="s">
        <v>4355</v>
      </c>
      <c r="B14" s="59" t="s">
        <v>3367</v>
      </c>
      <c r="C14" s="59"/>
      <c r="D14" s="59" t="s">
        <v>4356</v>
      </c>
      <c r="E14" s="59" t="s">
        <v>3367</v>
      </c>
      <c r="F14" s="59"/>
    </row>
    <row r="15" spans="1:6" ht="25.5" customHeight="1">
      <c r="A15" s="59" t="s">
        <v>4357</v>
      </c>
      <c r="B15" s="59" t="s">
        <v>3367</v>
      </c>
      <c r="C15" s="59"/>
      <c r="D15" s="59" t="s">
        <v>796</v>
      </c>
      <c r="E15" s="59" t="s">
        <v>3367</v>
      </c>
      <c r="F15" s="59"/>
    </row>
    <row r="16" spans="1:6" ht="25.5" customHeight="1">
      <c r="A16" s="59" t="s">
        <v>4358</v>
      </c>
      <c r="B16" s="59" t="s">
        <v>3367</v>
      </c>
      <c r="C16" s="59"/>
      <c r="D16" s="59" t="s">
        <v>4359</v>
      </c>
      <c r="E16" s="59" t="s">
        <v>3367</v>
      </c>
      <c r="F16" s="59"/>
    </row>
    <row r="17" spans="1:6" ht="25.5" customHeight="1">
      <c r="A17" s="59" t="s">
        <v>4360</v>
      </c>
      <c r="B17" s="59" t="s">
        <v>3367</v>
      </c>
      <c r="C17" s="59"/>
      <c r="D17" s="59" t="s">
        <v>4361</v>
      </c>
      <c r="E17" s="59" t="s">
        <v>3367</v>
      </c>
      <c r="F17" s="59"/>
    </row>
    <row r="18" spans="1:6" ht="25.5" customHeight="1">
      <c r="A18" s="59" t="s">
        <v>4362</v>
      </c>
      <c r="B18" s="59" t="s">
        <v>3367</v>
      </c>
      <c r="C18" s="59"/>
      <c r="D18" s="59" t="s">
        <v>4363</v>
      </c>
      <c r="E18" s="59" t="s">
        <v>3367</v>
      </c>
      <c r="F18" s="59"/>
    </row>
    <row r="19" spans="1:6" ht="25.5" customHeight="1">
      <c r="A19" s="59" t="s">
        <v>4364</v>
      </c>
      <c r="B19" s="59" t="s">
        <v>3367</v>
      </c>
      <c r="C19" s="59"/>
      <c r="D19" s="59" t="s">
        <v>4365</v>
      </c>
      <c r="E19" s="59" t="s">
        <v>3367</v>
      </c>
      <c r="F19" s="59"/>
    </row>
    <row r="20" spans="1:6" ht="25.5" customHeight="1">
      <c r="A20" s="59" t="s">
        <v>4366</v>
      </c>
      <c r="B20" s="59" t="s">
        <v>3367</v>
      </c>
      <c r="C20" s="59"/>
      <c r="D20" s="59" t="s">
        <v>4367</v>
      </c>
      <c r="E20" s="59" t="s">
        <v>3367</v>
      </c>
      <c r="F20" s="59"/>
    </row>
    <row r="21" spans="1:6" ht="25.5" customHeight="1">
      <c r="A21" s="59" t="s">
        <v>4368</v>
      </c>
      <c r="B21" s="59" t="s">
        <v>3367</v>
      </c>
      <c r="C21" s="59"/>
      <c r="D21" s="59" t="s">
        <v>4369</v>
      </c>
      <c r="E21" s="59" t="s">
        <v>3367</v>
      </c>
      <c r="F21" s="59"/>
    </row>
    <row r="22" spans="1:6" ht="25.5" customHeight="1">
      <c r="A22" s="59" t="s">
        <v>4370</v>
      </c>
      <c r="B22" s="59" t="s">
        <v>3367</v>
      </c>
      <c r="C22" s="59"/>
      <c r="D22" s="59" t="s">
        <v>4371</v>
      </c>
      <c r="E22" s="59" t="s">
        <v>3367</v>
      </c>
      <c r="F22" s="59"/>
    </row>
    <row r="23" spans="1:6" ht="25.5" customHeight="1">
      <c r="A23" s="59" t="s">
        <v>4372</v>
      </c>
      <c r="B23" s="59" t="s">
        <v>3367</v>
      </c>
      <c r="C23" s="59"/>
      <c r="D23" s="59" t="s">
        <v>4373</v>
      </c>
      <c r="E23" s="59" t="s">
        <v>3367</v>
      </c>
      <c r="F23" s="59"/>
    </row>
    <row r="24" spans="1:6" ht="25.5" customHeight="1">
      <c r="A24" s="59" t="s">
        <v>4374</v>
      </c>
      <c r="B24" s="59" t="s">
        <v>3367</v>
      </c>
      <c r="C24" s="59"/>
      <c r="D24" s="59" t="s">
        <v>4375</v>
      </c>
      <c r="E24" s="59" t="s">
        <v>3367</v>
      </c>
      <c r="F24" s="59"/>
    </row>
    <row r="25" spans="1:6" ht="25.5" customHeight="1">
      <c r="A25" s="59" t="s">
        <v>4376</v>
      </c>
      <c r="B25" s="59" t="s">
        <v>3367</v>
      </c>
      <c r="C25" s="59"/>
      <c r="D25" s="59" t="s">
        <v>184</v>
      </c>
      <c r="E25" s="59" t="s">
        <v>4377</v>
      </c>
      <c r="F25" s="59"/>
    </row>
  </sheetData>
  <sheetProtection/>
  <mergeCells count="49">
    <mergeCell ref="A1:F1"/>
    <mergeCell ref="B2:C2"/>
    <mergeCell ref="E2:F2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</mergeCells>
  <printOptions/>
  <pageMargins left="1.062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7">
      <selection activeCell="G8" sqref="G8"/>
    </sheetView>
  </sheetViews>
  <sheetFormatPr defaultColWidth="9.00390625" defaultRowHeight="13.5"/>
  <cols>
    <col min="2" max="2" width="15.125" style="0" customWidth="1"/>
    <col min="3" max="3" width="14.875" style="0" customWidth="1"/>
    <col min="4" max="4" width="4.375" style="0" customWidth="1"/>
    <col min="6" max="7" width="13.875" style="0" customWidth="1"/>
  </cols>
  <sheetData>
    <row r="1" spans="1:7" ht="13.5">
      <c r="A1" s="2" t="s">
        <v>4378</v>
      </c>
      <c r="B1" s="2"/>
      <c r="C1" s="2"/>
      <c r="D1" s="2"/>
      <c r="E1" s="2"/>
      <c r="F1" s="2"/>
      <c r="G1" s="2"/>
    </row>
    <row r="2" spans="1:7" ht="87" customHeight="1">
      <c r="A2" s="2"/>
      <c r="B2" s="2"/>
      <c r="C2" s="2"/>
      <c r="D2" s="2"/>
      <c r="E2" s="2"/>
      <c r="F2" s="2"/>
      <c r="G2" s="2"/>
    </row>
    <row r="3" spans="1:7" ht="49.5" customHeight="1">
      <c r="A3" s="3" t="s">
        <v>1</v>
      </c>
      <c r="B3" s="4" t="s">
        <v>684</v>
      </c>
      <c r="C3" s="4" t="s">
        <v>967</v>
      </c>
      <c r="D3" s="5"/>
      <c r="E3" s="4" t="s">
        <v>1</v>
      </c>
      <c r="F3" s="4" t="s">
        <v>684</v>
      </c>
      <c r="G3" s="4" t="s">
        <v>967</v>
      </c>
    </row>
    <row r="4" spans="1:7" ht="49.5" customHeight="1">
      <c r="A4" s="6">
        <v>1</v>
      </c>
      <c r="B4" s="7" t="s">
        <v>4379</v>
      </c>
      <c r="C4" s="7">
        <v>500</v>
      </c>
      <c r="D4" s="8"/>
      <c r="E4" s="7">
        <v>10</v>
      </c>
      <c r="F4" s="7" t="s">
        <v>4380</v>
      </c>
      <c r="G4" s="9">
        <v>300</v>
      </c>
    </row>
    <row r="5" spans="1:7" ht="49.5" customHeight="1">
      <c r="A5" s="6">
        <v>2</v>
      </c>
      <c r="B5" s="7" t="s">
        <v>4381</v>
      </c>
      <c r="C5" s="7">
        <v>500</v>
      </c>
      <c r="D5" s="8"/>
      <c r="E5" s="7">
        <v>11</v>
      </c>
      <c r="F5" s="7" t="s">
        <v>4382</v>
      </c>
      <c r="G5" s="9">
        <v>300</v>
      </c>
    </row>
    <row r="6" spans="1:7" ht="49.5" customHeight="1">
      <c r="A6" s="6">
        <v>3</v>
      </c>
      <c r="B6" s="7" t="s">
        <v>4383</v>
      </c>
      <c r="C6" s="7">
        <v>500</v>
      </c>
      <c r="D6" s="8"/>
      <c r="E6" s="7">
        <v>12</v>
      </c>
      <c r="F6" s="7" t="s">
        <v>4384</v>
      </c>
      <c r="G6" s="9">
        <v>300</v>
      </c>
    </row>
    <row r="7" spans="1:7" ht="49.5" customHeight="1">
      <c r="A7" s="6">
        <v>4</v>
      </c>
      <c r="B7" s="7" t="s">
        <v>4385</v>
      </c>
      <c r="C7" s="7">
        <v>500</v>
      </c>
      <c r="D7" s="8"/>
      <c r="E7" s="7">
        <v>13</v>
      </c>
      <c r="F7" s="7" t="s">
        <v>4386</v>
      </c>
      <c r="G7" s="9">
        <v>300</v>
      </c>
    </row>
    <row r="8" spans="1:7" ht="49.5" customHeight="1">
      <c r="A8" s="6">
        <v>5</v>
      </c>
      <c r="B8" s="7" t="s">
        <v>4387</v>
      </c>
      <c r="C8" s="7">
        <v>500</v>
      </c>
      <c r="D8" s="8"/>
      <c r="E8" s="7">
        <v>14</v>
      </c>
      <c r="F8" s="7" t="s">
        <v>4388</v>
      </c>
      <c r="G8" s="9">
        <v>300</v>
      </c>
    </row>
    <row r="9" spans="1:7" ht="49.5" customHeight="1">
      <c r="A9" s="6">
        <v>6</v>
      </c>
      <c r="B9" s="7" t="s">
        <v>4389</v>
      </c>
      <c r="C9" s="7">
        <v>500</v>
      </c>
      <c r="D9" s="8"/>
      <c r="E9" s="7">
        <v>15</v>
      </c>
      <c r="F9" s="7" t="s">
        <v>4390</v>
      </c>
      <c r="G9" s="9">
        <v>300</v>
      </c>
    </row>
    <row r="10" spans="1:7" ht="49.5" customHeight="1">
      <c r="A10" s="6">
        <v>7</v>
      </c>
      <c r="B10" s="7" t="s">
        <v>4391</v>
      </c>
      <c r="C10" s="7">
        <v>300</v>
      </c>
      <c r="D10" s="8"/>
      <c r="E10" s="7">
        <v>16</v>
      </c>
      <c r="F10" s="7" t="s">
        <v>4392</v>
      </c>
      <c r="G10" s="9">
        <v>300</v>
      </c>
    </row>
    <row r="11" spans="1:7" ht="49.5" customHeight="1">
      <c r="A11" s="6">
        <v>8</v>
      </c>
      <c r="B11" s="7" t="s">
        <v>4393</v>
      </c>
      <c r="C11" s="7">
        <v>300</v>
      </c>
      <c r="D11" s="8"/>
      <c r="E11" s="7">
        <v>17</v>
      </c>
      <c r="F11" s="7" t="s">
        <v>4394</v>
      </c>
      <c r="G11" s="9">
        <v>300</v>
      </c>
    </row>
    <row r="12" spans="1:7" ht="49.5" customHeight="1">
      <c r="A12" s="6">
        <v>9</v>
      </c>
      <c r="B12" s="7" t="s">
        <v>4395</v>
      </c>
      <c r="C12" s="7">
        <v>300</v>
      </c>
      <c r="D12" s="8"/>
      <c r="E12" s="7">
        <v>18</v>
      </c>
      <c r="F12" s="7" t="s">
        <v>4396</v>
      </c>
      <c r="G12" s="9">
        <v>100</v>
      </c>
    </row>
    <row r="13" spans="1:7" ht="49.5" customHeight="1">
      <c r="A13" s="9"/>
      <c r="B13" s="9" t="s">
        <v>184</v>
      </c>
      <c r="C13" s="9"/>
      <c r="D13" s="42"/>
      <c r="E13" s="9"/>
      <c r="F13" s="9"/>
      <c r="G13" s="9">
        <f>SUM(C4:C12,G4:G12)</f>
        <v>6400</v>
      </c>
    </row>
  </sheetData>
  <sheetProtection/>
  <mergeCells count="1">
    <mergeCell ref="A1:G2"/>
  </mergeCells>
  <printOptions/>
  <pageMargins left="1.1020833333333333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6">
      <selection activeCell="E4" sqref="E4:E22"/>
    </sheetView>
  </sheetViews>
  <sheetFormatPr defaultColWidth="9.00390625" defaultRowHeight="13.5"/>
  <cols>
    <col min="2" max="3" width="15.625" style="0" customWidth="1"/>
    <col min="4" max="4" width="4.625" style="0" customWidth="1"/>
    <col min="6" max="7" width="15.625" style="0" customWidth="1"/>
  </cols>
  <sheetData>
    <row r="1" spans="1:7" ht="13.5">
      <c r="A1" s="2" t="s">
        <v>4397</v>
      </c>
      <c r="B1" s="2"/>
      <c r="C1" s="2"/>
      <c r="D1" s="2"/>
      <c r="E1" s="2"/>
      <c r="F1" s="2"/>
      <c r="G1" s="2"/>
    </row>
    <row r="2" spans="1:7" ht="46.5" customHeight="1">
      <c r="A2" s="2"/>
      <c r="B2" s="2"/>
      <c r="C2" s="2"/>
      <c r="D2" s="2"/>
      <c r="E2" s="2"/>
      <c r="F2" s="2"/>
      <c r="G2" s="2"/>
    </row>
    <row r="3" spans="1:7" ht="30" customHeight="1">
      <c r="A3" s="3" t="s">
        <v>1</v>
      </c>
      <c r="B3" s="4" t="s">
        <v>684</v>
      </c>
      <c r="C3" s="4" t="s">
        <v>967</v>
      </c>
      <c r="D3" s="5"/>
      <c r="E3" s="4" t="s">
        <v>1</v>
      </c>
      <c r="F3" s="4" t="s">
        <v>684</v>
      </c>
      <c r="G3" s="4" t="s">
        <v>967</v>
      </c>
    </row>
    <row r="4" spans="1:7" ht="30" customHeight="1">
      <c r="A4" s="6">
        <v>1</v>
      </c>
      <c r="B4" s="7" t="s">
        <v>4398</v>
      </c>
      <c r="C4" s="7">
        <v>200</v>
      </c>
      <c r="D4" s="8"/>
      <c r="E4" s="7">
        <v>20</v>
      </c>
      <c r="F4" s="7" t="s">
        <v>4399</v>
      </c>
      <c r="G4" s="9">
        <v>100</v>
      </c>
    </row>
    <row r="5" spans="1:7" ht="30" customHeight="1">
      <c r="A5" s="6">
        <v>2</v>
      </c>
      <c r="B5" s="7" t="s">
        <v>4400</v>
      </c>
      <c r="C5" s="7">
        <v>200</v>
      </c>
      <c r="D5" s="8"/>
      <c r="E5" s="7">
        <v>21</v>
      </c>
      <c r="F5" s="7" t="s">
        <v>4401</v>
      </c>
      <c r="G5" s="9">
        <v>100</v>
      </c>
    </row>
    <row r="6" spans="1:7" ht="30" customHeight="1">
      <c r="A6" s="6">
        <v>3</v>
      </c>
      <c r="B6" s="7" t="s">
        <v>3904</v>
      </c>
      <c r="C6" s="7">
        <v>200</v>
      </c>
      <c r="D6" s="8"/>
      <c r="E6" s="7">
        <v>22</v>
      </c>
      <c r="F6" s="7" t="s">
        <v>4402</v>
      </c>
      <c r="G6" s="9">
        <v>100</v>
      </c>
    </row>
    <row r="7" spans="1:7" ht="30" customHeight="1">
      <c r="A7" s="6">
        <v>4</v>
      </c>
      <c r="B7" s="7" t="s">
        <v>4403</v>
      </c>
      <c r="C7" s="7">
        <v>200</v>
      </c>
      <c r="D7" s="8"/>
      <c r="E7" s="7">
        <v>23</v>
      </c>
      <c r="F7" s="7" t="s">
        <v>4404</v>
      </c>
      <c r="G7" s="9">
        <v>100</v>
      </c>
    </row>
    <row r="8" spans="1:7" ht="30" customHeight="1">
      <c r="A8" s="6">
        <v>5</v>
      </c>
      <c r="B8" s="7" t="s">
        <v>4405</v>
      </c>
      <c r="C8" s="7">
        <v>200</v>
      </c>
      <c r="D8" s="8"/>
      <c r="E8" s="7">
        <v>24</v>
      </c>
      <c r="F8" s="7" t="s">
        <v>4406</v>
      </c>
      <c r="G8" s="9">
        <v>100</v>
      </c>
    </row>
    <row r="9" spans="1:7" ht="30" customHeight="1">
      <c r="A9" s="6">
        <v>6</v>
      </c>
      <c r="B9" s="7" t="s">
        <v>4407</v>
      </c>
      <c r="C9" s="7">
        <v>200</v>
      </c>
      <c r="D9" s="8"/>
      <c r="E9" s="7">
        <v>25</v>
      </c>
      <c r="F9" s="7" t="s">
        <v>4408</v>
      </c>
      <c r="G9" s="9">
        <v>100</v>
      </c>
    </row>
    <row r="10" spans="1:7" ht="30" customHeight="1">
      <c r="A10" s="6">
        <v>7</v>
      </c>
      <c r="B10" s="7" t="s">
        <v>4409</v>
      </c>
      <c r="C10" s="7">
        <v>200</v>
      </c>
      <c r="D10" s="8"/>
      <c r="E10" s="7">
        <v>26</v>
      </c>
      <c r="F10" s="7" t="s">
        <v>4410</v>
      </c>
      <c r="G10" s="9">
        <v>100</v>
      </c>
    </row>
    <row r="11" spans="1:7" ht="30" customHeight="1">
      <c r="A11" s="6">
        <v>8</v>
      </c>
      <c r="B11" s="7" t="s">
        <v>4411</v>
      </c>
      <c r="C11" s="7">
        <v>200</v>
      </c>
      <c r="D11" s="8"/>
      <c r="E11" s="7">
        <v>27</v>
      </c>
      <c r="F11" s="7" t="s">
        <v>4412</v>
      </c>
      <c r="G11" s="9">
        <v>100</v>
      </c>
    </row>
    <row r="12" spans="1:7" ht="30" customHeight="1">
      <c r="A12" s="6">
        <v>9</v>
      </c>
      <c r="B12" s="7" t="s">
        <v>4413</v>
      </c>
      <c r="C12" s="7">
        <v>200</v>
      </c>
      <c r="D12" s="8"/>
      <c r="E12" s="7">
        <v>28</v>
      </c>
      <c r="F12" s="7" t="s">
        <v>4414</v>
      </c>
      <c r="G12" s="9">
        <v>100</v>
      </c>
    </row>
    <row r="13" spans="1:7" ht="30" customHeight="1">
      <c r="A13" s="6">
        <v>10</v>
      </c>
      <c r="B13" s="10" t="s">
        <v>4415</v>
      </c>
      <c r="C13" s="7">
        <v>200</v>
      </c>
      <c r="D13" s="11"/>
      <c r="E13" s="7">
        <v>29</v>
      </c>
      <c r="F13" s="10" t="s">
        <v>4416</v>
      </c>
      <c r="G13" s="9">
        <v>100</v>
      </c>
    </row>
    <row r="14" spans="1:7" ht="30" customHeight="1">
      <c r="A14" s="6">
        <v>11</v>
      </c>
      <c r="B14" s="10" t="s">
        <v>4417</v>
      </c>
      <c r="C14" s="7">
        <v>200</v>
      </c>
      <c r="D14" s="11"/>
      <c r="E14" s="7">
        <v>30</v>
      </c>
      <c r="F14" s="10" t="s">
        <v>4418</v>
      </c>
      <c r="G14" s="9">
        <v>100</v>
      </c>
    </row>
    <row r="15" spans="1:7" ht="30" customHeight="1">
      <c r="A15" s="6">
        <v>12</v>
      </c>
      <c r="B15" s="10" t="s">
        <v>4419</v>
      </c>
      <c r="C15" s="10">
        <v>100</v>
      </c>
      <c r="D15" s="11"/>
      <c r="E15" s="7">
        <v>31</v>
      </c>
      <c r="F15" s="9" t="s">
        <v>4420</v>
      </c>
      <c r="G15" s="9">
        <v>100</v>
      </c>
    </row>
    <row r="16" spans="1:7" ht="30" customHeight="1">
      <c r="A16" s="6">
        <v>13</v>
      </c>
      <c r="B16" s="10" t="s">
        <v>4421</v>
      </c>
      <c r="C16" s="10">
        <v>100</v>
      </c>
      <c r="D16" s="11"/>
      <c r="E16" s="7">
        <v>32</v>
      </c>
      <c r="F16" s="10" t="s">
        <v>4422</v>
      </c>
      <c r="G16" s="9">
        <v>100</v>
      </c>
    </row>
    <row r="17" spans="1:7" ht="30" customHeight="1">
      <c r="A17" s="6">
        <v>14</v>
      </c>
      <c r="B17" s="10" t="s">
        <v>4423</v>
      </c>
      <c r="C17" s="10">
        <v>200</v>
      </c>
      <c r="D17" s="11"/>
      <c r="E17" s="7">
        <v>33</v>
      </c>
      <c r="F17" s="10" t="s">
        <v>4424</v>
      </c>
      <c r="G17" s="9">
        <v>100</v>
      </c>
    </row>
    <row r="18" spans="1:7" ht="30" customHeight="1">
      <c r="A18" s="6">
        <v>15</v>
      </c>
      <c r="B18" s="10" t="s">
        <v>4425</v>
      </c>
      <c r="C18" s="10">
        <v>100</v>
      </c>
      <c r="D18" s="11"/>
      <c r="E18" s="7">
        <v>34</v>
      </c>
      <c r="F18" s="10" t="s">
        <v>4426</v>
      </c>
      <c r="G18" s="9">
        <v>100</v>
      </c>
    </row>
    <row r="19" spans="1:7" ht="30" customHeight="1">
      <c r="A19" s="6">
        <v>16</v>
      </c>
      <c r="B19" s="10" t="s">
        <v>4427</v>
      </c>
      <c r="C19" s="10">
        <v>100</v>
      </c>
      <c r="D19" s="11"/>
      <c r="E19" s="7">
        <v>35</v>
      </c>
      <c r="F19" s="10" t="s">
        <v>4428</v>
      </c>
      <c r="G19" s="9">
        <v>100</v>
      </c>
    </row>
    <row r="20" spans="1:7" ht="30" customHeight="1">
      <c r="A20" s="6">
        <v>17</v>
      </c>
      <c r="B20" s="10" t="s">
        <v>4429</v>
      </c>
      <c r="C20" s="10">
        <v>100</v>
      </c>
      <c r="D20" s="11"/>
      <c r="E20" s="7">
        <v>36</v>
      </c>
      <c r="F20" s="10" t="s">
        <v>4341</v>
      </c>
      <c r="G20" s="9">
        <v>100</v>
      </c>
    </row>
    <row r="21" spans="1:7" ht="30" customHeight="1">
      <c r="A21" s="6">
        <v>18</v>
      </c>
      <c r="B21" s="10" t="s">
        <v>4430</v>
      </c>
      <c r="C21" s="10">
        <v>100</v>
      </c>
      <c r="D21" s="11"/>
      <c r="E21" s="7">
        <v>37</v>
      </c>
      <c r="F21" s="10" t="s">
        <v>4431</v>
      </c>
      <c r="G21" s="9">
        <v>100</v>
      </c>
    </row>
    <row r="22" spans="1:7" ht="30" customHeight="1">
      <c r="A22" s="6">
        <v>19</v>
      </c>
      <c r="B22" s="10" t="s">
        <v>4432</v>
      </c>
      <c r="C22" s="10">
        <v>100</v>
      </c>
      <c r="D22" s="11"/>
      <c r="E22" s="7">
        <v>38</v>
      </c>
      <c r="F22" s="10" t="s">
        <v>4433</v>
      </c>
      <c r="G22" s="9">
        <v>100</v>
      </c>
    </row>
    <row r="23" spans="1:7" ht="30" customHeight="1">
      <c r="A23" s="56"/>
      <c r="B23" s="10" t="s">
        <v>3963</v>
      </c>
      <c r="C23" s="10">
        <f>SUM(C4:C22)</f>
        <v>3100</v>
      </c>
      <c r="D23" s="11"/>
      <c r="E23" s="10"/>
      <c r="F23" s="10" t="s">
        <v>3963</v>
      </c>
      <c r="G23" s="9">
        <f>SUM(G4:G22)</f>
        <v>1900</v>
      </c>
    </row>
    <row r="24" spans="1:7" ht="30" customHeight="1">
      <c r="A24" s="9"/>
      <c r="B24" s="9" t="s">
        <v>155</v>
      </c>
      <c r="C24" s="9"/>
      <c r="D24" s="42"/>
      <c r="E24" s="9"/>
      <c r="F24" s="9"/>
      <c r="G24" s="9">
        <v>5000</v>
      </c>
    </row>
  </sheetData>
  <sheetProtection/>
  <mergeCells count="1">
    <mergeCell ref="A1:G2"/>
  </mergeCells>
  <printOptions/>
  <pageMargins left="0.9444444444444444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F46"/>
  <sheetViews>
    <sheetView zoomScaleSheetLayoutView="100" workbookViewId="0" topLeftCell="A1">
      <selection activeCell="C13" sqref="C13"/>
    </sheetView>
  </sheetViews>
  <sheetFormatPr defaultColWidth="9.00390625" defaultRowHeight="13.5"/>
  <cols>
    <col min="2" max="3" width="15.625" style="0" customWidth="1"/>
    <col min="5" max="6" width="15.875" style="0" customWidth="1"/>
  </cols>
  <sheetData>
    <row r="1" spans="1:6" ht="51.75" customHeight="1">
      <c r="A1" s="48" t="s">
        <v>4434</v>
      </c>
      <c r="B1" s="48"/>
      <c r="C1" s="48"/>
      <c r="D1" s="48"/>
      <c r="E1" s="48"/>
      <c r="F1" s="48"/>
    </row>
    <row r="2" spans="1:6" ht="28.5" customHeight="1">
      <c r="A2" s="49" t="s">
        <v>1</v>
      </c>
      <c r="B2" s="49" t="s">
        <v>186</v>
      </c>
      <c r="C2" s="49" t="s">
        <v>187</v>
      </c>
      <c r="D2" s="49" t="s">
        <v>1</v>
      </c>
      <c r="E2" s="49" t="s">
        <v>186</v>
      </c>
      <c r="F2" s="49" t="s">
        <v>187</v>
      </c>
    </row>
    <row r="3" spans="1:6" ht="28.5" customHeight="1">
      <c r="A3" s="18">
        <v>1</v>
      </c>
      <c r="B3" s="50" t="s">
        <v>4435</v>
      </c>
      <c r="C3" s="18">
        <v>100</v>
      </c>
      <c r="D3" s="18">
        <v>43</v>
      </c>
      <c r="E3" s="50" t="s">
        <v>4436</v>
      </c>
      <c r="F3" s="18">
        <v>100</v>
      </c>
    </row>
    <row r="4" spans="1:6" ht="28.5" customHeight="1">
      <c r="A4" s="18">
        <v>2</v>
      </c>
      <c r="B4" s="50" t="s">
        <v>3659</v>
      </c>
      <c r="C4" s="18">
        <v>100</v>
      </c>
      <c r="D4" s="18">
        <v>44</v>
      </c>
      <c r="E4" s="51" t="s">
        <v>4437</v>
      </c>
      <c r="F4" s="18">
        <v>100</v>
      </c>
    </row>
    <row r="5" spans="1:6" ht="28.5" customHeight="1">
      <c r="A5" s="18">
        <v>3</v>
      </c>
      <c r="B5" s="50" t="s">
        <v>4438</v>
      </c>
      <c r="C5" s="18">
        <v>100</v>
      </c>
      <c r="D5" s="18">
        <v>45</v>
      </c>
      <c r="E5" s="50" t="s">
        <v>4439</v>
      </c>
      <c r="F5" s="18">
        <v>100</v>
      </c>
    </row>
    <row r="6" spans="1:6" ht="28.5" customHeight="1">
      <c r="A6" s="18">
        <v>4</v>
      </c>
      <c r="B6" s="50" t="s">
        <v>4440</v>
      </c>
      <c r="C6" s="18">
        <v>100</v>
      </c>
      <c r="D6" s="18">
        <v>46</v>
      </c>
      <c r="E6" s="51" t="s">
        <v>4441</v>
      </c>
      <c r="F6" s="18">
        <v>100</v>
      </c>
    </row>
    <row r="7" spans="1:6" ht="28.5" customHeight="1">
      <c r="A7" s="18">
        <v>5</v>
      </c>
      <c r="B7" s="50" t="s">
        <v>4442</v>
      </c>
      <c r="C7" s="18">
        <v>100</v>
      </c>
      <c r="D7" s="18">
        <v>47</v>
      </c>
      <c r="E7" s="50" t="s">
        <v>4443</v>
      </c>
      <c r="F7" s="18">
        <v>100</v>
      </c>
    </row>
    <row r="8" spans="1:6" ht="28.5" customHeight="1">
      <c r="A8" s="18">
        <v>6</v>
      </c>
      <c r="B8" s="51" t="s">
        <v>4444</v>
      </c>
      <c r="C8" s="18">
        <v>100</v>
      </c>
      <c r="D8" s="18">
        <v>48</v>
      </c>
      <c r="E8" s="50" t="s">
        <v>4445</v>
      </c>
      <c r="F8" s="18">
        <v>100</v>
      </c>
    </row>
    <row r="9" spans="1:6" ht="28.5" customHeight="1">
      <c r="A9" s="18">
        <v>7</v>
      </c>
      <c r="B9" s="50" t="s">
        <v>4446</v>
      </c>
      <c r="C9" s="18">
        <v>100</v>
      </c>
      <c r="D9" s="18">
        <v>49</v>
      </c>
      <c r="E9" s="51" t="s">
        <v>4447</v>
      </c>
      <c r="F9" s="18">
        <v>100</v>
      </c>
    </row>
    <row r="10" spans="1:6" ht="28.5" customHeight="1">
      <c r="A10" s="18">
        <v>8</v>
      </c>
      <c r="B10" s="50" t="s">
        <v>3973</v>
      </c>
      <c r="C10" s="18">
        <v>100</v>
      </c>
      <c r="D10" s="18">
        <v>50</v>
      </c>
      <c r="E10" s="50" t="s">
        <v>4448</v>
      </c>
      <c r="F10" s="18">
        <v>100</v>
      </c>
    </row>
    <row r="11" spans="1:6" ht="28.5" customHeight="1">
      <c r="A11" s="18">
        <v>9</v>
      </c>
      <c r="B11" s="50" t="s">
        <v>4449</v>
      </c>
      <c r="C11" s="18">
        <v>100</v>
      </c>
      <c r="D11" s="18">
        <v>51</v>
      </c>
      <c r="E11" s="50" t="s">
        <v>4450</v>
      </c>
      <c r="F11" s="18">
        <v>100</v>
      </c>
    </row>
    <row r="12" spans="1:6" ht="28.5" customHeight="1">
      <c r="A12" s="18">
        <v>10</v>
      </c>
      <c r="B12" s="50" t="s">
        <v>4451</v>
      </c>
      <c r="C12" s="18">
        <v>100</v>
      </c>
      <c r="D12" s="18">
        <v>52</v>
      </c>
      <c r="E12" s="50" t="s">
        <v>4452</v>
      </c>
      <c r="F12" s="18">
        <v>100</v>
      </c>
    </row>
    <row r="13" spans="1:6" ht="28.5" customHeight="1">
      <c r="A13" s="18">
        <v>11</v>
      </c>
      <c r="B13" s="50" t="s">
        <v>4453</v>
      </c>
      <c r="C13" s="18">
        <v>100</v>
      </c>
      <c r="D13" s="18">
        <v>53</v>
      </c>
      <c r="E13" s="50" t="s">
        <v>4454</v>
      </c>
      <c r="F13" s="18">
        <v>100</v>
      </c>
    </row>
    <row r="14" spans="1:6" ht="28.5" customHeight="1">
      <c r="A14" s="18">
        <v>12</v>
      </c>
      <c r="B14" s="51" t="s">
        <v>4455</v>
      </c>
      <c r="C14" s="18">
        <v>100</v>
      </c>
      <c r="D14" s="18">
        <v>54</v>
      </c>
      <c r="E14" s="51" t="s">
        <v>4456</v>
      </c>
      <c r="F14" s="18">
        <v>200</v>
      </c>
    </row>
    <row r="15" spans="1:6" ht="28.5" customHeight="1">
      <c r="A15" s="18">
        <v>13</v>
      </c>
      <c r="B15" s="50" t="s">
        <v>4457</v>
      </c>
      <c r="C15" s="18">
        <v>100</v>
      </c>
      <c r="D15" s="18">
        <v>55</v>
      </c>
      <c r="E15" s="50" t="s">
        <v>4458</v>
      </c>
      <c r="F15" s="18">
        <v>100</v>
      </c>
    </row>
    <row r="16" spans="1:6" ht="28.5" customHeight="1">
      <c r="A16" s="18">
        <v>14</v>
      </c>
      <c r="B16" s="50" t="s">
        <v>4459</v>
      </c>
      <c r="C16" s="18">
        <v>100</v>
      </c>
      <c r="D16" s="18">
        <v>56</v>
      </c>
      <c r="E16" s="50" t="s">
        <v>4460</v>
      </c>
      <c r="F16" s="18">
        <v>100</v>
      </c>
    </row>
    <row r="17" spans="1:6" ht="28.5" customHeight="1">
      <c r="A17" s="18">
        <v>15</v>
      </c>
      <c r="B17" s="50" t="s">
        <v>4461</v>
      </c>
      <c r="C17" s="18">
        <v>100</v>
      </c>
      <c r="D17" s="18">
        <v>57</v>
      </c>
      <c r="E17" s="50" t="s">
        <v>4462</v>
      </c>
      <c r="F17" s="18">
        <v>100</v>
      </c>
    </row>
    <row r="18" spans="1:6" ht="28.5" customHeight="1">
      <c r="A18" s="18">
        <v>16</v>
      </c>
      <c r="B18" s="50" t="s">
        <v>4463</v>
      </c>
      <c r="C18" s="18">
        <v>100</v>
      </c>
      <c r="D18" s="18">
        <v>58</v>
      </c>
      <c r="E18" s="51" t="s">
        <v>4464</v>
      </c>
      <c r="F18" s="18">
        <v>100</v>
      </c>
    </row>
    <row r="19" spans="1:6" ht="28.5" customHeight="1">
      <c r="A19" s="18">
        <v>17</v>
      </c>
      <c r="B19" s="50" t="s">
        <v>4465</v>
      </c>
      <c r="C19" s="18">
        <v>100</v>
      </c>
      <c r="D19" s="18">
        <v>59</v>
      </c>
      <c r="E19" s="50" t="s">
        <v>4466</v>
      </c>
      <c r="F19" s="18">
        <v>100</v>
      </c>
    </row>
    <row r="20" spans="1:6" ht="28.5" customHeight="1">
      <c r="A20" s="18">
        <v>18</v>
      </c>
      <c r="B20" s="50" t="s">
        <v>4467</v>
      </c>
      <c r="C20" s="18">
        <v>100</v>
      </c>
      <c r="D20" s="18">
        <v>60</v>
      </c>
      <c r="E20" s="50" t="s">
        <v>4468</v>
      </c>
      <c r="F20" s="18">
        <v>100</v>
      </c>
    </row>
    <row r="21" spans="1:6" ht="28.5" customHeight="1">
      <c r="A21" s="18">
        <v>19</v>
      </c>
      <c r="B21" s="50" t="s">
        <v>4469</v>
      </c>
      <c r="C21" s="18">
        <v>100</v>
      </c>
      <c r="D21" s="18">
        <v>61</v>
      </c>
      <c r="E21" s="50" t="s">
        <v>4470</v>
      </c>
      <c r="F21" s="18">
        <v>100</v>
      </c>
    </row>
    <row r="22" spans="1:6" ht="28.5" customHeight="1">
      <c r="A22" s="18">
        <v>20</v>
      </c>
      <c r="B22" s="50" t="s">
        <v>4471</v>
      </c>
      <c r="C22" s="18">
        <v>100</v>
      </c>
      <c r="D22" s="18">
        <v>62</v>
      </c>
      <c r="E22" s="50" t="s">
        <v>4472</v>
      </c>
      <c r="F22" s="18">
        <v>100</v>
      </c>
    </row>
    <row r="23" spans="1:6" ht="28.5" customHeight="1">
      <c r="A23" s="18">
        <v>21</v>
      </c>
      <c r="B23" s="50" t="s">
        <v>4473</v>
      </c>
      <c r="C23" s="18">
        <v>100</v>
      </c>
      <c r="D23" s="18">
        <v>63</v>
      </c>
      <c r="E23" s="50" t="s">
        <v>4474</v>
      </c>
      <c r="F23" s="18">
        <v>100</v>
      </c>
    </row>
    <row r="24" spans="1:6" ht="28.5" customHeight="1">
      <c r="A24" s="18">
        <v>22</v>
      </c>
      <c r="B24" s="50" t="s">
        <v>1908</v>
      </c>
      <c r="C24" s="18">
        <v>100</v>
      </c>
      <c r="D24" s="18">
        <v>64</v>
      </c>
      <c r="E24" s="50" t="s">
        <v>4475</v>
      </c>
      <c r="F24" s="18">
        <v>100</v>
      </c>
    </row>
    <row r="25" spans="1:6" ht="28.5" customHeight="1">
      <c r="A25" s="18">
        <v>23</v>
      </c>
      <c r="B25" s="50" t="s">
        <v>4476</v>
      </c>
      <c r="C25" s="18">
        <v>100</v>
      </c>
      <c r="D25" s="18">
        <v>65</v>
      </c>
      <c r="E25" s="51" t="s">
        <v>4477</v>
      </c>
      <c r="F25" s="18">
        <v>100</v>
      </c>
    </row>
    <row r="26" spans="1:6" ht="28.5" customHeight="1">
      <c r="A26" s="18">
        <v>24</v>
      </c>
      <c r="B26" s="50" t="s">
        <v>4478</v>
      </c>
      <c r="C26" s="18">
        <v>100</v>
      </c>
      <c r="D26" s="18">
        <v>66</v>
      </c>
      <c r="E26" s="51" t="s">
        <v>4479</v>
      </c>
      <c r="F26" s="18">
        <v>100</v>
      </c>
    </row>
    <row r="27" spans="1:6" ht="28.5" customHeight="1">
      <c r="A27" s="18">
        <v>25</v>
      </c>
      <c r="B27" s="51" t="s">
        <v>4480</v>
      </c>
      <c r="C27" s="18">
        <v>200</v>
      </c>
      <c r="D27" s="18">
        <v>67</v>
      </c>
      <c r="E27" s="50" t="s">
        <v>4481</v>
      </c>
      <c r="F27" s="18">
        <v>100</v>
      </c>
    </row>
    <row r="28" spans="1:6" ht="28.5" customHeight="1">
      <c r="A28" s="18">
        <v>26</v>
      </c>
      <c r="B28" s="50" t="s">
        <v>4482</v>
      </c>
      <c r="C28" s="18">
        <v>100</v>
      </c>
      <c r="D28" s="18">
        <v>68</v>
      </c>
      <c r="E28" s="50" t="s">
        <v>4483</v>
      </c>
      <c r="F28" s="18">
        <v>100</v>
      </c>
    </row>
    <row r="29" spans="1:6" ht="28.5" customHeight="1">
      <c r="A29" s="18">
        <v>27</v>
      </c>
      <c r="B29" s="50" t="s">
        <v>4484</v>
      </c>
      <c r="C29" s="18">
        <v>100</v>
      </c>
      <c r="D29" s="18">
        <v>69</v>
      </c>
      <c r="E29" s="51" t="s">
        <v>4485</v>
      </c>
      <c r="F29" s="18">
        <v>100</v>
      </c>
    </row>
    <row r="30" spans="1:6" ht="28.5" customHeight="1">
      <c r="A30" s="18">
        <v>28</v>
      </c>
      <c r="B30" s="50" t="s">
        <v>4486</v>
      </c>
      <c r="C30" s="18">
        <v>100</v>
      </c>
      <c r="D30" s="18">
        <v>70</v>
      </c>
      <c r="E30" s="51" t="s">
        <v>4487</v>
      </c>
      <c r="F30" s="18">
        <v>200</v>
      </c>
    </row>
    <row r="31" spans="1:6" ht="28.5" customHeight="1">
      <c r="A31" s="18">
        <v>29</v>
      </c>
      <c r="B31" s="50" t="s">
        <v>4488</v>
      </c>
      <c r="C31" s="18">
        <v>100</v>
      </c>
      <c r="D31" s="18">
        <v>71</v>
      </c>
      <c r="E31" s="50" t="s">
        <v>4489</v>
      </c>
      <c r="F31" s="18">
        <v>100</v>
      </c>
    </row>
    <row r="32" spans="1:6" ht="28.5" customHeight="1">
      <c r="A32" s="18">
        <v>30</v>
      </c>
      <c r="B32" s="51" t="s">
        <v>4490</v>
      </c>
      <c r="C32" s="18">
        <v>100</v>
      </c>
      <c r="D32" s="18">
        <v>72</v>
      </c>
      <c r="E32" s="50" t="s">
        <v>4491</v>
      </c>
      <c r="F32" s="18">
        <v>100</v>
      </c>
    </row>
    <row r="33" spans="1:6" ht="28.5" customHeight="1">
      <c r="A33" s="18">
        <v>31</v>
      </c>
      <c r="B33" s="50" t="s">
        <v>4492</v>
      </c>
      <c r="C33" s="18">
        <v>100</v>
      </c>
      <c r="D33" s="18">
        <v>73</v>
      </c>
      <c r="E33" s="50" t="s">
        <v>4493</v>
      </c>
      <c r="F33" s="18">
        <v>100</v>
      </c>
    </row>
    <row r="34" spans="1:6" ht="28.5" customHeight="1">
      <c r="A34" s="18">
        <v>32</v>
      </c>
      <c r="B34" s="50" t="s">
        <v>4494</v>
      </c>
      <c r="C34" s="18">
        <v>100</v>
      </c>
      <c r="D34" s="18">
        <v>74</v>
      </c>
      <c r="E34" s="50" t="s">
        <v>4495</v>
      </c>
      <c r="F34" s="18">
        <v>100</v>
      </c>
    </row>
    <row r="35" spans="1:6" ht="28.5" customHeight="1">
      <c r="A35" s="18">
        <v>33</v>
      </c>
      <c r="B35" s="50" t="s">
        <v>4496</v>
      </c>
      <c r="C35" s="18">
        <v>100</v>
      </c>
      <c r="D35" s="18">
        <v>75</v>
      </c>
      <c r="E35" s="51" t="s">
        <v>4497</v>
      </c>
      <c r="F35" s="18">
        <v>100</v>
      </c>
    </row>
    <row r="36" spans="1:6" ht="28.5" customHeight="1">
      <c r="A36" s="18">
        <v>34</v>
      </c>
      <c r="B36" s="50" t="s">
        <v>4498</v>
      </c>
      <c r="C36" s="18">
        <v>100</v>
      </c>
      <c r="D36" s="18">
        <v>76</v>
      </c>
      <c r="E36" s="50" t="s">
        <v>4499</v>
      </c>
      <c r="F36" s="18">
        <v>100</v>
      </c>
    </row>
    <row r="37" spans="1:6" ht="28.5" customHeight="1">
      <c r="A37" s="18">
        <v>35</v>
      </c>
      <c r="B37" s="51" t="s">
        <v>4500</v>
      </c>
      <c r="C37" s="18">
        <v>100</v>
      </c>
      <c r="D37" s="18">
        <v>77</v>
      </c>
      <c r="E37" s="50" t="s">
        <v>4501</v>
      </c>
      <c r="F37" s="18">
        <v>100</v>
      </c>
    </row>
    <row r="38" spans="1:6" ht="28.5" customHeight="1">
      <c r="A38" s="18">
        <v>36</v>
      </c>
      <c r="B38" s="50" t="s">
        <v>4502</v>
      </c>
      <c r="C38" s="18">
        <v>100</v>
      </c>
      <c r="D38" s="18">
        <v>78</v>
      </c>
      <c r="E38" s="51" t="s">
        <v>4409</v>
      </c>
      <c r="F38" s="18">
        <v>100</v>
      </c>
    </row>
    <row r="39" spans="1:6" ht="28.5" customHeight="1">
      <c r="A39" s="18">
        <v>37</v>
      </c>
      <c r="B39" s="51" t="s">
        <v>4503</v>
      </c>
      <c r="C39" s="18">
        <v>200</v>
      </c>
      <c r="D39" s="18">
        <v>79</v>
      </c>
      <c r="E39" s="50" t="s">
        <v>4504</v>
      </c>
      <c r="F39" s="18">
        <v>100</v>
      </c>
    </row>
    <row r="40" spans="1:6" ht="28.5" customHeight="1">
      <c r="A40" s="18">
        <v>38</v>
      </c>
      <c r="B40" s="50" t="s">
        <v>4505</v>
      </c>
      <c r="C40" s="18">
        <v>100</v>
      </c>
      <c r="D40" s="18">
        <v>80</v>
      </c>
      <c r="E40" s="52" t="s">
        <v>4506</v>
      </c>
      <c r="F40" s="18">
        <v>100</v>
      </c>
    </row>
    <row r="41" spans="1:6" ht="28.5" customHeight="1">
      <c r="A41" s="18">
        <v>39</v>
      </c>
      <c r="B41" s="50" t="s">
        <v>4507</v>
      </c>
      <c r="C41" s="18">
        <v>100</v>
      </c>
      <c r="D41" s="18">
        <v>81</v>
      </c>
      <c r="E41" s="51" t="s">
        <v>4508</v>
      </c>
      <c r="F41" s="18">
        <v>100</v>
      </c>
    </row>
    <row r="42" spans="1:6" ht="28.5" customHeight="1">
      <c r="A42" s="18">
        <v>40</v>
      </c>
      <c r="B42" s="50" t="s">
        <v>4509</v>
      </c>
      <c r="C42" s="18">
        <v>100</v>
      </c>
      <c r="D42" s="18">
        <v>82</v>
      </c>
      <c r="E42" s="50" t="s">
        <v>4510</v>
      </c>
      <c r="F42" s="18">
        <v>100</v>
      </c>
    </row>
    <row r="43" spans="1:6" ht="28.5" customHeight="1">
      <c r="A43" s="18">
        <v>41</v>
      </c>
      <c r="B43" s="50" t="s">
        <v>4511</v>
      </c>
      <c r="C43" s="18">
        <v>100</v>
      </c>
      <c r="D43" s="18">
        <v>83</v>
      </c>
      <c r="E43" s="51" t="s">
        <v>4512</v>
      </c>
      <c r="F43" s="18">
        <v>200</v>
      </c>
    </row>
    <row r="44" spans="1:6" ht="28.5" customHeight="1">
      <c r="A44" s="18">
        <v>42</v>
      </c>
      <c r="B44" s="50" t="s">
        <v>4513</v>
      </c>
      <c r="C44" s="18">
        <v>100</v>
      </c>
      <c r="D44" s="53"/>
      <c r="E44" s="53"/>
      <c r="F44" s="53"/>
    </row>
    <row r="45" spans="1:6" ht="28.5" customHeight="1">
      <c r="A45" s="18" t="s">
        <v>1667</v>
      </c>
      <c r="B45" s="18"/>
      <c r="C45" s="18">
        <f>SUM(C3:C44)</f>
        <v>4400</v>
      </c>
      <c r="D45" s="18"/>
      <c r="E45" s="18"/>
      <c r="F45" s="18">
        <f>SUM(F3:F44)</f>
        <v>4400</v>
      </c>
    </row>
    <row r="46" spans="1:6" ht="28.5" customHeight="1">
      <c r="A46" s="54" t="s">
        <v>4514</v>
      </c>
      <c r="B46" s="55"/>
      <c r="C46" s="55"/>
      <c r="D46" s="55"/>
      <c r="E46" s="55"/>
      <c r="F46" s="55"/>
    </row>
  </sheetData>
  <sheetProtection/>
  <mergeCells count="2">
    <mergeCell ref="A1:F1"/>
    <mergeCell ref="A46:F46"/>
  </mergeCells>
  <printOptions/>
  <pageMargins left="1.1416666666666666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D8"/>
  <sheetViews>
    <sheetView zoomScaleSheetLayoutView="100" workbookViewId="0" topLeftCell="A1">
      <selection activeCell="B3" sqref="B3"/>
    </sheetView>
  </sheetViews>
  <sheetFormatPr defaultColWidth="9.00390625" defaultRowHeight="13.5"/>
  <cols>
    <col min="1" max="5" width="20.75390625" style="0" customWidth="1"/>
  </cols>
  <sheetData>
    <row r="1" spans="1:4" ht="78" customHeight="1">
      <c r="A1" s="43" t="s">
        <v>4515</v>
      </c>
      <c r="B1" s="43"/>
      <c r="C1" s="43"/>
      <c r="D1" s="43"/>
    </row>
    <row r="2" spans="1:4" ht="39.75" customHeight="1">
      <c r="A2" s="44" t="s">
        <v>4516</v>
      </c>
      <c r="B2" s="45" t="s">
        <v>4517</v>
      </c>
      <c r="C2" s="45" t="s">
        <v>4518</v>
      </c>
      <c r="D2" s="45" t="s">
        <v>4519</v>
      </c>
    </row>
    <row r="3" spans="1:4" ht="39.75" customHeight="1">
      <c r="A3" s="46" t="s">
        <v>4520</v>
      </c>
      <c r="B3" s="47" t="s">
        <v>4521</v>
      </c>
      <c r="C3" s="47">
        <v>200</v>
      </c>
      <c r="D3" s="47"/>
    </row>
    <row r="4" spans="1:4" ht="39.75" customHeight="1">
      <c r="A4" s="46" t="s">
        <v>4522</v>
      </c>
      <c r="B4" s="47" t="s">
        <v>4523</v>
      </c>
      <c r="C4" s="47">
        <v>200</v>
      </c>
      <c r="D4" s="47"/>
    </row>
    <row r="5" spans="1:4" ht="39.75" customHeight="1">
      <c r="A5" s="46" t="s">
        <v>4524</v>
      </c>
      <c r="B5" s="47" t="s">
        <v>4525</v>
      </c>
      <c r="C5" s="47">
        <v>200</v>
      </c>
      <c r="D5" s="47"/>
    </row>
    <row r="6" spans="1:4" ht="39.75" customHeight="1">
      <c r="A6" s="46" t="s">
        <v>4526</v>
      </c>
      <c r="B6" s="47" t="s">
        <v>4527</v>
      </c>
      <c r="C6" s="47">
        <v>100</v>
      </c>
      <c r="D6" s="47"/>
    </row>
    <row r="7" spans="1:4" ht="39.75" customHeight="1">
      <c r="A7" s="46" t="s">
        <v>4528</v>
      </c>
      <c r="B7" s="47" t="s">
        <v>4529</v>
      </c>
      <c r="C7" s="47">
        <v>100</v>
      </c>
      <c r="D7" s="47"/>
    </row>
    <row r="8" spans="1:4" ht="39.75" customHeight="1">
      <c r="A8" s="46" t="s">
        <v>184</v>
      </c>
      <c r="B8" s="47"/>
      <c r="C8" s="47">
        <f>SUM(C3:C7)</f>
        <v>800</v>
      </c>
      <c r="D8" s="47"/>
    </row>
  </sheetData>
  <sheetProtection/>
  <mergeCells count="1">
    <mergeCell ref="A1:D1"/>
  </mergeCells>
  <printOptions/>
  <pageMargins left="0.9444444444444444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G17"/>
  <sheetViews>
    <sheetView zoomScaleSheetLayoutView="100" workbookViewId="0" topLeftCell="A10">
      <selection activeCell="A1" sqref="A1:G17"/>
    </sheetView>
  </sheetViews>
  <sheetFormatPr defaultColWidth="9.00390625" defaultRowHeight="13.5"/>
  <cols>
    <col min="2" max="3" width="15.625" style="0" customWidth="1"/>
    <col min="4" max="4" width="4.50390625" style="0" customWidth="1"/>
    <col min="6" max="7" width="15.625" style="0" customWidth="1"/>
  </cols>
  <sheetData>
    <row r="1" spans="1:7" ht="13.5">
      <c r="A1" s="2" t="s">
        <v>4530</v>
      </c>
      <c r="B1" s="2"/>
      <c r="C1" s="2"/>
      <c r="D1" s="2"/>
      <c r="E1" s="2"/>
      <c r="F1" s="2"/>
      <c r="G1" s="2"/>
    </row>
    <row r="2" spans="1:7" ht="60" customHeight="1">
      <c r="A2" s="2"/>
      <c r="B2" s="2"/>
      <c r="C2" s="2"/>
      <c r="D2" s="2"/>
      <c r="E2" s="2"/>
      <c r="F2" s="2"/>
      <c r="G2" s="2"/>
    </row>
    <row r="3" spans="1:7" ht="39.75" customHeight="1">
      <c r="A3" s="3" t="s">
        <v>1</v>
      </c>
      <c r="B3" s="4" t="s">
        <v>684</v>
      </c>
      <c r="C3" s="4" t="s">
        <v>967</v>
      </c>
      <c r="D3" s="5"/>
      <c r="E3" s="4" t="s">
        <v>1</v>
      </c>
      <c r="F3" s="4" t="s">
        <v>684</v>
      </c>
      <c r="G3" s="4" t="s">
        <v>967</v>
      </c>
    </row>
    <row r="4" spans="1:7" ht="39.75" customHeight="1">
      <c r="A4" s="6">
        <v>1</v>
      </c>
      <c r="B4" s="7" t="s">
        <v>4531</v>
      </c>
      <c r="C4" s="7">
        <v>200</v>
      </c>
      <c r="D4" s="8"/>
      <c r="E4" s="7">
        <v>14</v>
      </c>
      <c r="F4" s="7" t="s">
        <v>4532</v>
      </c>
      <c r="G4" s="9">
        <v>50</v>
      </c>
    </row>
    <row r="5" spans="1:7" ht="39.75" customHeight="1">
      <c r="A5" s="6">
        <v>2</v>
      </c>
      <c r="B5" s="7" t="s">
        <v>4533</v>
      </c>
      <c r="C5" s="7">
        <v>200</v>
      </c>
      <c r="D5" s="8"/>
      <c r="E5" s="7">
        <v>15</v>
      </c>
      <c r="F5" s="7" t="s">
        <v>4534</v>
      </c>
      <c r="G5" s="9">
        <v>50</v>
      </c>
    </row>
    <row r="6" spans="1:7" ht="39.75" customHeight="1">
      <c r="A6" s="6">
        <v>3</v>
      </c>
      <c r="B6" s="7" t="s">
        <v>4535</v>
      </c>
      <c r="C6" s="7">
        <v>200</v>
      </c>
      <c r="D6" s="8"/>
      <c r="E6" s="7">
        <v>16</v>
      </c>
      <c r="F6" s="7" t="s">
        <v>4536</v>
      </c>
      <c r="G6" s="9">
        <v>50</v>
      </c>
    </row>
    <row r="7" spans="1:7" ht="39.75" customHeight="1">
      <c r="A7" s="6">
        <v>4</v>
      </c>
      <c r="B7" s="7" t="s">
        <v>4537</v>
      </c>
      <c r="C7" s="7">
        <v>100</v>
      </c>
      <c r="D7" s="8"/>
      <c r="E7" s="7">
        <v>17</v>
      </c>
      <c r="F7" s="7" t="s">
        <v>4538</v>
      </c>
      <c r="G7" s="9">
        <v>50</v>
      </c>
    </row>
    <row r="8" spans="1:7" ht="39.75" customHeight="1">
      <c r="A8" s="6">
        <v>5</v>
      </c>
      <c r="B8" s="7" t="s">
        <v>4539</v>
      </c>
      <c r="C8" s="7">
        <v>100</v>
      </c>
      <c r="D8" s="8"/>
      <c r="E8" s="7">
        <v>18</v>
      </c>
      <c r="F8" s="7" t="s">
        <v>4540</v>
      </c>
      <c r="G8" s="9">
        <v>50</v>
      </c>
    </row>
    <row r="9" spans="1:7" ht="39.75" customHeight="1">
      <c r="A9" s="6">
        <v>6</v>
      </c>
      <c r="B9" s="7" t="s">
        <v>4541</v>
      </c>
      <c r="C9" s="7">
        <v>100</v>
      </c>
      <c r="D9" s="8"/>
      <c r="E9" s="7">
        <v>19</v>
      </c>
      <c r="F9" s="7" t="s">
        <v>4542</v>
      </c>
      <c r="G9" s="9">
        <v>50</v>
      </c>
    </row>
    <row r="10" spans="1:7" ht="39.75" customHeight="1">
      <c r="A10" s="6">
        <v>7</v>
      </c>
      <c r="B10" s="7" t="s">
        <v>4543</v>
      </c>
      <c r="C10" s="7">
        <v>100</v>
      </c>
      <c r="D10" s="8"/>
      <c r="E10" s="7">
        <v>20</v>
      </c>
      <c r="F10" s="7" t="s">
        <v>4544</v>
      </c>
      <c r="G10" s="9">
        <v>50</v>
      </c>
    </row>
    <row r="11" spans="1:7" ht="39.75" customHeight="1">
      <c r="A11" s="6">
        <v>8</v>
      </c>
      <c r="B11" s="7" t="s">
        <v>4545</v>
      </c>
      <c r="C11" s="7">
        <v>100</v>
      </c>
      <c r="D11" s="8"/>
      <c r="E11" s="7">
        <v>21</v>
      </c>
      <c r="F11" s="7" t="s">
        <v>4546</v>
      </c>
      <c r="G11" s="9">
        <v>50</v>
      </c>
    </row>
    <row r="12" spans="1:7" ht="39.75" customHeight="1">
      <c r="A12" s="6">
        <v>9</v>
      </c>
      <c r="B12" s="7" t="s">
        <v>4547</v>
      </c>
      <c r="C12" s="7">
        <v>100</v>
      </c>
      <c r="D12" s="8"/>
      <c r="E12" s="7">
        <v>22</v>
      </c>
      <c r="F12" s="7" t="s">
        <v>4548</v>
      </c>
      <c r="G12" s="9">
        <v>50</v>
      </c>
    </row>
    <row r="13" spans="1:7" ht="39.75" customHeight="1">
      <c r="A13" s="6">
        <v>10</v>
      </c>
      <c r="B13" s="10" t="s">
        <v>4549</v>
      </c>
      <c r="C13" s="7">
        <v>100</v>
      </c>
      <c r="D13" s="11"/>
      <c r="E13" s="7">
        <v>23</v>
      </c>
      <c r="F13" s="10" t="s">
        <v>4497</v>
      </c>
      <c r="G13" s="9">
        <v>50</v>
      </c>
    </row>
    <row r="14" spans="1:7" ht="39.75" customHeight="1">
      <c r="A14" s="6">
        <v>11</v>
      </c>
      <c r="B14" s="10" t="s">
        <v>4550</v>
      </c>
      <c r="C14" s="10">
        <v>100</v>
      </c>
      <c r="D14" s="11"/>
      <c r="E14" s="7">
        <v>24</v>
      </c>
      <c r="F14" s="10" t="s">
        <v>4551</v>
      </c>
      <c r="G14" s="9">
        <v>50</v>
      </c>
    </row>
    <row r="15" spans="1:7" ht="39.75" customHeight="1">
      <c r="A15" s="6">
        <v>12</v>
      </c>
      <c r="B15" s="10" t="s">
        <v>4552</v>
      </c>
      <c r="C15" s="10">
        <v>50</v>
      </c>
      <c r="D15" s="11"/>
      <c r="E15" s="7">
        <v>25</v>
      </c>
      <c r="F15" s="9" t="s">
        <v>3957</v>
      </c>
      <c r="G15" s="9">
        <v>50</v>
      </c>
    </row>
    <row r="16" spans="1:7" ht="39.75" customHeight="1">
      <c r="A16" s="6">
        <v>13</v>
      </c>
      <c r="B16" s="10" t="s">
        <v>4553</v>
      </c>
      <c r="C16" s="10">
        <v>50</v>
      </c>
      <c r="D16" s="11"/>
      <c r="E16" s="10"/>
      <c r="F16" s="10"/>
      <c r="G16" s="9"/>
    </row>
    <row r="17" spans="1:7" ht="39.75" customHeight="1">
      <c r="A17" s="9"/>
      <c r="B17" s="9" t="s">
        <v>184</v>
      </c>
      <c r="C17" s="9"/>
      <c r="D17" s="42"/>
      <c r="E17" s="9"/>
      <c r="F17" s="9"/>
      <c r="G17" s="9">
        <v>2100</v>
      </c>
    </row>
  </sheetData>
  <sheetProtection/>
  <mergeCells count="1">
    <mergeCell ref="A1:G2"/>
  </mergeCells>
  <printOptions/>
  <pageMargins left="0.9444444444444444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D19"/>
  <sheetViews>
    <sheetView zoomScaleSheetLayoutView="100" workbookViewId="0" topLeftCell="A1">
      <selection activeCell="A1" sqref="A1:D6"/>
    </sheetView>
  </sheetViews>
  <sheetFormatPr defaultColWidth="9.00390625" defaultRowHeight="13.5"/>
  <cols>
    <col min="1" max="1" width="13.625" style="0" customWidth="1"/>
    <col min="2" max="3" width="19.00390625" style="0" customWidth="1"/>
    <col min="4" max="4" width="24.625" style="0" customWidth="1"/>
  </cols>
  <sheetData>
    <row r="1" spans="1:4" ht="13.5">
      <c r="A1" s="2" t="s">
        <v>4554</v>
      </c>
      <c r="B1" s="2"/>
      <c r="C1" s="2"/>
      <c r="D1" s="2"/>
    </row>
    <row r="2" spans="1:4" ht="54" customHeight="1">
      <c r="A2" s="2"/>
      <c r="B2" s="2"/>
      <c r="C2" s="2"/>
      <c r="D2" s="2"/>
    </row>
    <row r="3" spans="1:4" ht="34.5" customHeight="1">
      <c r="A3" s="30" t="s">
        <v>4555</v>
      </c>
      <c r="B3" s="30" t="s">
        <v>684</v>
      </c>
      <c r="C3" s="30" t="s">
        <v>967</v>
      </c>
      <c r="D3" s="30" t="s">
        <v>4</v>
      </c>
    </row>
    <row r="4" spans="1:4" ht="34.5" customHeight="1">
      <c r="A4" s="31">
        <v>1</v>
      </c>
      <c r="B4" s="32" t="s">
        <v>4556</v>
      </c>
      <c r="C4" s="32">
        <v>200</v>
      </c>
      <c r="D4" s="32"/>
    </row>
    <row r="5" spans="1:4" ht="34.5" customHeight="1">
      <c r="A5" s="31">
        <v>2</v>
      </c>
      <c r="B5" s="32" t="s">
        <v>4557</v>
      </c>
      <c r="C5" s="32">
        <v>200</v>
      </c>
      <c r="D5" s="32"/>
    </row>
    <row r="6" spans="1:4" ht="34.5" customHeight="1">
      <c r="A6" s="31">
        <v>3</v>
      </c>
      <c r="B6" s="32" t="s">
        <v>4558</v>
      </c>
      <c r="C6" s="32">
        <v>100</v>
      </c>
      <c r="D6" s="32"/>
    </row>
    <row r="7" spans="1:4" ht="34.5" customHeight="1">
      <c r="A7" s="31">
        <v>4</v>
      </c>
      <c r="B7" s="32" t="s">
        <v>4559</v>
      </c>
      <c r="C7" s="32">
        <v>100</v>
      </c>
      <c r="D7" s="32"/>
    </row>
    <row r="8" spans="1:4" ht="34.5" customHeight="1">
      <c r="A8" s="31">
        <v>5</v>
      </c>
      <c r="B8" s="32" t="s">
        <v>4560</v>
      </c>
      <c r="C8" s="32">
        <v>100</v>
      </c>
      <c r="D8" s="32"/>
    </row>
    <row r="9" spans="1:4" ht="34.5" customHeight="1">
      <c r="A9" s="31">
        <v>6</v>
      </c>
      <c r="B9" s="32" t="s">
        <v>4561</v>
      </c>
      <c r="C9" s="32">
        <v>100</v>
      </c>
      <c r="D9" s="32"/>
    </row>
    <row r="10" spans="1:4" ht="34.5" customHeight="1">
      <c r="A10" s="31">
        <v>7</v>
      </c>
      <c r="B10" s="32" t="s">
        <v>4562</v>
      </c>
      <c r="C10" s="32">
        <v>100</v>
      </c>
      <c r="D10" s="32"/>
    </row>
    <row r="11" spans="1:4" ht="34.5" customHeight="1">
      <c r="A11" s="31">
        <v>8</v>
      </c>
      <c r="B11" s="32" t="s">
        <v>4563</v>
      </c>
      <c r="C11" s="32">
        <v>100</v>
      </c>
      <c r="D11" s="32"/>
    </row>
    <row r="12" spans="1:4" ht="34.5" customHeight="1">
      <c r="A12" s="31">
        <v>9</v>
      </c>
      <c r="B12" s="32" t="s">
        <v>4564</v>
      </c>
      <c r="C12" s="32">
        <v>100</v>
      </c>
      <c r="D12" s="32"/>
    </row>
    <row r="13" spans="1:4" ht="34.5" customHeight="1">
      <c r="A13" s="31">
        <v>10</v>
      </c>
      <c r="B13" s="34" t="s">
        <v>4565</v>
      </c>
      <c r="C13" s="32">
        <v>100</v>
      </c>
      <c r="D13" s="34"/>
    </row>
    <row r="14" spans="1:4" ht="34.5" customHeight="1">
      <c r="A14" s="31">
        <v>11</v>
      </c>
      <c r="B14" s="34" t="s">
        <v>4566</v>
      </c>
      <c r="C14" s="32">
        <v>100</v>
      </c>
      <c r="D14" s="34"/>
    </row>
    <row r="15" spans="1:4" ht="34.5" customHeight="1">
      <c r="A15" s="31">
        <v>12</v>
      </c>
      <c r="B15" s="34" t="s">
        <v>4567</v>
      </c>
      <c r="C15" s="32">
        <v>100</v>
      </c>
      <c r="D15" s="34"/>
    </row>
    <row r="16" spans="1:4" ht="34.5" customHeight="1">
      <c r="A16" s="31">
        <v>13</v>
      </c>
      <c r="B16" s="34" t="s">
        <v>4568</v>
      </c>
      <c r="C16" s="32">
        <v>100</v>
      </c>
      <c r="D16" s="34"/>
    </row>
    <row r="17" spans="1:4" ht="34.5" customHeight="1">
      <c r="A17" s="31">
        <v>14</v>
      </c>
      <c r="B17" s="34" t="s">
        <v>4569</v>
      </c>
      <c r="C17" s="32">
        <v>100</v>
      </c>
      <c r="D17" s="34"/>
    </row>
    <row r="18" spans="1:4" ht="34.5" customHeight="1">
      <c r="A18" s="31">
        <v>15</v>
      </c>
      <c r="B18" s="34" t="s">
        <v>4570</v>
      </c>
      <c r="C18" s="32">
        <v>100</v>
      </c>
      <c r="D18" s="34"/>
    </row>
    <row r="19" spans="1:4" ht="34.5" customHeight="1">
      <c r="A19" s="40"/>
      <c r="B19" s="41" t="s">
        <v>184</v>
      </c>
      <c r="C19" s="32">
        <f>SUM(C4:C18)</f>
        <v>1700</v>
      </c>
      <c r="D19" s="40"/>
    </row>
  </sheetData>
  <sheetProtection/>
  <mergeCells count="1">
    <mergeCell ref="A1:D2"/>
  </mergeCells>
  <printOptions/>
  <pageMargins left="1.2597222222222222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D33" sqref="D33"/>
    </sheetView>
  </sheetViews>
  <sheetFormatPr defaultColWidth="9.00390625" defaultRowHeight="13.5"/>
  <cols>
    <col min="1" max="1" width="10.625" style="0" customWidth="1"/>
    <col min="2" max="2" width="13.375" style="0" customWidth="1"/>
    <col min="3" max="3" width="16.25390625" style="0" customWidth="1"/>
    <col min="4" max="4" width="4.75390625" style="0" customWidth="1"/>
    <col min="5" max="5" width="10.625" style="0" customWidth="1"/>
    <col min="6" max="6" width="12.625" style="0" customWidth="1"/>
    <col min="7" max="7" width="16.375" style="0" customWidth="1"/>
  </cols>
  <sheetData>
    <row r="1" spans="1:7" ht="67.5" customHeight="1">
      <c r="A1" s="330" t="s">
        <v>884</v>
      </c>
      <c r="B1" s="330"/>
      <c r="C1" s="330"/>
      <c r="D1" s="330"/>
      <c r="E1" s="330"/>
      <c r="F1" s="330"/>
      <c r="G1" s="330"/>
    </row>
    <row r="2" spans="1:7" ht="24.75" customHeight="1">
      <c r="A2" s="319" t="s">
        <v>1</v>
      </c>
      <c r="B2" s="320" t="s">
        <v>186</v>
      </c>
      <c r="C2" s="320" t="s">
        <v>3</v>
      </c>
      <c r="D2" s="321"/>
      <c r="E2" s="319" t="s">
        <v>1</v>
      </c>
      <c r="F2" s="320" t="s">
        <v>186</v>
      </c>
      <c r="G2" s="320" t="s">
        <v>3</v>
      </c>
    </row>
    <row r="3" spans="1:7" ht="24.75" customHeight="1">
      <c r="A3" s="331">
        <v>1</v>
      </c>
      <c r="B3" s="325" t="s">
        <v>885</v>
      </c>
      <c r="C3" s="325">
        <v>50</v>
      </c>
      <c r="D3" s="321"/>
      <c r="E3" s="331">
        <v>25</v>
      </c>
      <c r="F3" s="325" t="s">
        <v>886</v>
      </c>
      <c r="G3" s="325">
        <v>50</v>
      </c>
    </row>
    <row r="4" spans="1:7" ht="24.75" customHeight="1">
      <c r="A4" s="331">
        <v>2</v>
      </c>
      <c r="B4" s="325" t="s">
        <v>887</v>
      </c>
      <c r="C4" s="325">
        <v>50</v>
      </c>
      <c r="D4" s="321"/>
      <c r="E4" s="331">
        <v>26</v>
      </c>
      <c r="F4" s="325" t="s">
        <v>888</v>
      </c>
      <c r="G4" s="325">
        <v>50</v>
      </c>
    </row>
    <row r="5" spans="1:7" ht="24.75" customHeight="1">
      <c r="A5" s="331">
        <v>3</v>
      </c>
      <c r="B5" s="325" t="s">
        <v>889</v>
      </c>
      <c r="C5" s="325">
        <v>50</v>
      </c>
      <c r="D5" s="321"/>
      <c r="E5" s="331">
        <v>27</v>
      </c>
      <c r="F5" s="325" t="s">
        <v>890</v>
      </c>
      <c r="G5" s="325">
        <v>50</v>
      </c>
    </row>
    <row r="6" spans="1:7" ht="24.75" customHeight="1">
      <c r="A6" s="331">
        <v>4</v>
      </c>
      <c r="B6" s="325" t="s">
        <v>891</v>
      </c>
      <c r="C6" s="325">
        <v>50</v>
      </c>
      <c r="D6" s="321"/>
      <c r="E6" s="331">
        <v>28</v>
      </c>
      <c r="F6" s="325" t="s">
        <v>892</v>
      </c>
      <c r="G6" s="325">
        <v>50</v>
      </c>
    </row>
    <row r="7" spans="1:7" ht="24.75" customHeight="1">
      <c r="A7" s="331">
        <v>5</v>
      </c>
      <c r="B7" s="325" t="s">
        <v>893</v>
      </c>
      <c r="C7" s="325">
        <v>50</v>
      </c>
      <c r="D7" s="321"/>
      <c r="E7" s="331">
        <v>29</v>
      </c>
      <c r="F7" s="325" t="s">
        <v>894</v>
      </c>
      <c r="G7" s="325">
        <v>50</v>
      </c>
    </row>
    <row r="8" spans="1:7" ht="24.75" customHeight="1">
      <c r="A8" s="331">
        <v>6</v>
      </c>
      <c r="B8" s="325" t="s">
        <v>895</v>
      </c>
      <c r="C8" s="325">
        <v>50</v>
      </c>
      <c r="D8" s="321"/>
      <c r="E8" s="331">
        <v>30</v>
      </c>
      <c r="F8" s="325" t="s">
        <v>896</v>
      </c>
      <c r="G8" s="325">
        <v>50</v>
      </c>
    </row>
    <row r="9" spans="1:7" ht="24.75" customHeight="1">
      <c r="A9" s="331">
        <v>7</v>
      </c>
      <c r="B9" s="325" t="s">
        <v>897</v>
      </c>
      <c r="C9" s="325">
        <v>50</v>
      </c>
      <c r="D9" s="321"/>
      <c r="E9" s="331">
        <v>31</v>
      </c>
      <c r="F9" s="325" t="s">
        <v>898</v>
      </c>
      <c r="G9" s="325">
        <v>50</v>
      </c>
    </row>
    <row r="10" spans="1:7" ht="24.75" customHeight="1">
      <c r="A10" s="331">
        <v>8</v>
      </c>
      <c r="B10" s="325" t="s">
        <v>899</v>
      </c>
      <c r="C10" s="325">
        <v>50</v>
      </c>
      <c r="D10" s="321"/>
      <c r="E10" s="331">
        <v>32</v>
      </c>
      <c r="F10" s="325" t="s">
        <v>900</v>
      </c>
      <c r="G10" s="325">
        <v>50</v>
      </c>
    </row>
    <row r="11" spans="1:7" ht="24.75" customHeight="1">
      <c r="A11" s="331">
        <v>9</v>
      </c>
      <c r="B11" s="325" t="s">
        <v>901</v>
      </c>
      <c r="C11" s="325">
        <v>50</v>
      </c>
      <c r="D11" s="321"/>
      <c r="E11" s="331">
        <v>33</v>
      </c>
      <c r="F11" s="325" t="s">
        <v>902</v>
      </c>
      <c r="G11" s="325">
        <v>50</v>
      </c>
    </row>
    <row r="12" spans="1:7" ht="24.75" customHeight="1">
      <c r="A12" s="331">
        <v>10</v>
      </c>
      <c r="B12" s="325" t="s">
        <v>903</v>
      </c>
      <c r="C12" s="325">
        <v>50</v>
      </c>
      <c r="D12" s="321"/>
      <c r="E12" s="331">
        <v>34</v>
      </c>
      <c r="F12" s="325" t="s">
        <v>904</v>
      </c>
      <c r="G12" s="325">
        <v>50</v>
      </c>
    </row>
    <row r="13" spans="1:7" ht="24.75" customHeight="1">
      <c r="A13" s="331">
        <v>11</v>
      </c>
      <c r="B13" s="325" t="s">
        <v>905</v>
      </c>
      <c r="C13" s="325">
        <v>50</v>
      </c>
      <c r="D13" s="321"/>
      <c r="E13" s="331">
        <v>35</v>
      </c>
      <c r="F13" s="325" t="s">
        <v>906</v>
      </c>
      <c r="G13" s="325">
        <v>50</v>
      </c>
    </row>
    <row r="14" spans="1:7" ht="24.75" customHeight="1">
      <c r="A14" s="331">
        <v>12</v>
      </c>
      <c r="B14" s="325" t="s">
        <v>907</v>
      </c>
      <c r="C14" s="325">
        <v>50</v>
      </c>
      <c r="D14" s="321"/>
      <c r="E14" s="331">
        <v>36</v>
      </c>
      <c r="F14" s="325" t="s">
        <v>908</v>
      </c>
      <c r="G14" s="325">
        <v>50</v>
      </c>
    </row>
    <row r="15" spans="1:7" ht="24.75" customHeight="1">
      <c r="A15" s="331">
        <v>13</v>
      </c>
      <c r="B15" s="325" t="s">
        <v>909</v>
      </c>
      <c r="C15" s="325">
        <v>50</v>
      </c>
      <c r="D15" s="321"/>
      <c r="E15" s="331">
        <v>37</v>
      </c>
      <c r="F15" s="325" t="s">
        <v>910</v>
      </c>
      <c r="G15" s="325">
        <v>50</v>
      </c>
    </row>
    <row r="16" spans="1:7" ht="24.75" customHeight="1">
      <c r="A16" s="331">
        <v>14</v>
      </c>
      <c r="B16" s="325" t="s">
        <v>911</v>
      </c>
      <c r="C16" s="325">
        <v>50</v>
      </c>
      <c r="D16" s="321"/>
      <c r="E16" s="331">
        <v>38</v>
      </c>
      <c r="F16" s="325" t="s">
        <v>912</v>
      </c>
      <c r="G16" s="325">
        <v>50</v>
      </c>
    </row>
    <row r="17" spans="1:7" ht="24.75" customHeight="1">
      <c r="A17" s="331">
        <v>15</v>
      </c>
      <c r="B17" s="325" t="s">
        <v>913</v>
      </c>
      <c r="C17" s="325">
        <v>50</v>
      </c>
      <c r="D17" s="321"/>
      <c r="E17" s="331">
        <v>39</v>
      </c>
      <c r="F17" s="325" t="s">
        <v>914</v>
      </c>
      <c r="G17" s="325">
        <v>50</v>
      </c>
    </row>
    <row r="18" spans="1:7" ht="24.75" customHeight="1">
      <c r="A18" s="331">
        <v>16</v>
      </c>
      <c r="B18" s="325" t="s">
        <v>915</v>
      </c>
      <c r="C18" s="325">
        <v>50</v>
      </c>
      <c r="D18" s="321"/>
      <c r="E18" s="331">
        <v>40</v>
      </c>
      <c r="F18" s="325" t="s">
        <v>916</v>
      </c>
      <c r="G18" s="325">
        <v>50</v>
      </c>
    </row>
    <row r="19" spans="1:7" ht="24.75" customHeight="1">
      <c r="A19" s="331">
        <v>17</v>
      </c>
      <c r="B19" s="325" t="s">
        <v>917</v>
      </c>
      <c r="C19" s="325">
        <v>50</v>
      </c>
      <c r="D19" s="321"/>
      <c r="E19" s="331">
        <v>41</v>
      </c>
      <c r="F19" s="325" t="s">
        <v>918</v>
      </c>
      <c r="G19" s="325">
        <v>50</v>
      </c>
    </row>
    <row r="20" spans="1:7" ht="24.75" customHeight="1">
      <c r="A20" s="331">
        <v>18</v>
      </c>
      <c r="B20" s="325" t="s">
        <v>919</v>
      </c>
      <c r="C20" s="325">
        <v>50</v>
      </c>
      <c r="D20" s="321"/>
      <c r="E20" s="331">
        <v>42</v>
      </c>
      <c r="F20" s="325" t="s">
        <v>920</v>
      </c>
      <c r="G20" s="325">
        <v>50</v>
      </c>
    </row>
    <row r="21" spans="1:7" ht="24.75" customHeight="1">
      <c r="A21" s="331">
        <v>19</v>
      </c>
      <c r="B21" s="325" t="s">
        <v>921</v>
      </c>
      <c r="C21" s="325">
        <v>50</v>
      </c>
      <c r="D21" s="321"/>
      <c r="E21" s="331">
        <v>43</v>
      </c>
      <c r="F21" s="325" t="s">
        <v>922</v>
      </c>
      <c r="G21" s="325">
        <v>50</v>
      </c>
    </row>
    <row r="22" spans="1:7" ht="24.75" customHeight="1">
      <c r="A22" s="331">
        <v>20</v>
      </c>
      <c r="B22" s="325" t="s">
        <v>923</v>
      </c>
      <c r="C22" s="325">
        <v>50</v>
      </c>
      <c r="D22" s="321"/>
      <c r="E22" s="331">
        <v>44</v>
      </c>
      <c r="F22" s="325" t="s">
        <v>924</v>
      </c>
      <c r="G22" s="325">
        <v>50</v>
      </c>
    </row>
    <row r="23" spans="1:7" ht="24.75" customHeight="1">
      <c r="A23" s="331">
        <v>21</v>
      </c>
      <c r="B23" s="325" t="s">
        <v>925</v>
      </c>
      <c r="C23" s="325">
        <v>50</v>
      </c>
      <c r="D23" s="321"/>
      <c r="E23" s="331">
        <v>45</v>
      </c>
      <c r="F23" s="325" t="s">
        <v>926</v>
      </c>
      <c r="G23" s="325">
        <v>50</v>
      </c>
    </row>
    <row r="24" spans="1:7" ht="24.75" customHeight="1">
      <c r="A24" s="331">
        <v>22</v>
      </c>
      <c r="B24" s="325" t="s">
        <v>927</v>
      </c>
      <c r="C24" s="325">
        <v>50</v>
      </c>
      <c r="D24" s="321"/>
      <c r="E24" s="331">
        <v>46</v>
      </c>
      <c r="F24" s="325" t="s">
        <v>928</v>
      </c>
      <c r="G24" s="325">
        <v>50</v>
      </c>
    </row>
    <row r="25" spans="1:7" ht="24.75" customHeight="1">
      <c r="A25" s="331">
        <v>23</v>
      </c>
      <c r="B25" s="325" t="s">
        <v>929</v>
      </c>
      <c r="C25" s="325">
        <v>50</v>
      </c>
      <c r="D25" s="321"/>
      <c r="E25" s="331">
        <v>47</v>
      </c>
      <c r="F25" s="325" t="s">
        <v>930</v>
      </c>
      <c r="G25" s="325">
        <v>50</v>
      </c>
    </row>
    <row r="26" spans="1:7" ht="24.75" customHeight="1">
      <c r="A26" s="332">
        <v>24</v>
      </c>
      <c r="B26" s="333" t="s">
        <v>931</v>
      </c>
      <c r="C26" s="333">
        <v>50</v>
      </c>
      <c r="D26" s="321"/>
      <c r="E26" s="332"/>
      <c r="F26" s="333"/>
      <c r="G26" s="333"/>
    </row>
    <row r="27" spans="1:7" ht="24.75" customHeight="1">
      <c r="A27" s="334" t="s">
        <v>932</v>
      </c>
      <c r="B27" s="334"/>
      <c r="C27" s="334"/>
      <c r="D27" s="334"/>
      <c r="E27" s="334"/>
      <c r="F27" s="334"/>
      <c r="G27" s="334"/>
    </row>
  </sheetData>
  <sheetProtection/>
  <mergeCells count="2">
    <mergeCell ref="A1:G1"/>
    <mergeCell ref="A27:G27"/>
  </mergeCells>
  <printOptions/>
  <pageMargins left="0.9444444444444444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workbookViewId="0" topLeftCell="A1">
      <selection activeCell="G36" sqref="G36"/>
    </sheetView>
  </sheetViews>
  <sheetFormatPr defaultColWidth="9.00390625" defaultRowHeight="13.5"/>
  <cols>
    <col min="1" max="1" width="5.125" style="0" customWidth="1"/>
    <col min="2" max="3" width="15.625" style="0" customWidth="1"/>
    <col min="4" max="4" width="6.00390625" style="0" customWidth="1"/>
    <col min="5" max="5" width="6.625" style="0" customWidth="1"/>
    <col min="6" max="7" width="15.625" style="0" customWidth="1"/>
  </cols>
  <sheetData>
    <row r="1" spans="1:7" ht="13.5">
      <c r="A1" s="35" t="s">
        <v>4571</v>
      </c>
      <c r="B1" s="35"/>
      <c r="C1" s="35"/>
      <c r="D1" s="35"/>
      <c r="E1" s="35"/>
      <c r="F1" s="35"/>
      <c r="G1" s="35"/>
    </row>
    <row r="2" spans="1:7" ht="24" customHeight="1">
      <c r="A2" s="35"/>
      <c r="B2" s="35"/>
      <c r="C2" s="35"/>
      <c r="D2" s="35"/>
      <c r="E2" s="35"/>
      <c r="F2" s="35"/>
      <c r="G2" s="35"/>
    </row>
    <row r="3" spans="1:7" ht="21.75" customHeight="1">
      <c r="A3" s="36">
        <v>3</v>
      </c>
      <c r="B3" s="37" t="s">
        <v>684</v>
      </c>
      <c r="C3" s="37" t="s">
        <v>3688</v>
      </c>
      <c r="D3" s="38"/>
      <c r="E3" s="37" t="s">
        <v>1</v>
      </c>
      <c r="F3" s="37" t="s">
        <v>684</v>
      </c>
      <c r="G3" s="37" t="s">
        <v>3688</v>
      </c>
    </row>
    <row r="4" spans="1:7" ht="21.75" customHeight="1">
      <c r="A4" s="36">
        <v>1</v>
      </c>
      <c r="B4" s="37" t="s">
        <v>4572</v>
      </c>
      <c r="C4" s="37">
        <v>200</v>
      </c>
      <c r="D4" s="38"/>
      <c r="E4" s="37">
        <v>29</v>
      </c>
      <c r="F4" s="37" t="s">
        <v>4573</v>
      </c>
      <c r="G4" s="37">
        <v>50</v>
      </c>
    </row>
    <row r="5" spans="1:7" ht="21.75" customHeight="1">
      <c r="A5" s="36">
        <v>2</v>
      </c>
      <c r="B5" s="37" t="s">
        <v>4574</v>
      </c>
      <c r="C5" s="37">
        <v>200</v>
      </c>
      <c r="D5" s="38"/>
      <c r="E5" s="37">
        <v>30</v>
      </c>
      <c r="F5" s="37" t="s">
        <v>4575</v>
      </c>
      <c r="G5" s="37">
        <v>200</v>
      </c>
    </row>
    <row r="6" spans="1:7" ht="21.75" customHeight="1">
      <c r="A6" s="36">
        <v>3</v>
      </c>
      <c r="B6" s="37" t="s">
        <v>4543</v>
      </c>
      <c r="C6" s="37">
        <v>200</v>
      </c>
      <c r="D6" s="38"/>
      <c r="E6" s="37">
        <v>31</v>
      </c>
      <c r="F6" s="37" t="s">
        <v>4576</v>
      </c>
      <c r="G6" s="37">
        <v>50</v>
      </c>
    </row>
    <row r="7" spans="1:7" ht="21.75" customHeight="1">
      <c r="A7" s="36">
        <v>4</v>
      </c>
      <c r="B7" s="37" t="s">
        <v>4577</v>
      </c>
      <c r="C7" s="37">
        <v>100</v>
      </c>
      <c r="D7" s="38"/>
      <c r="E7" s="37">
        <v>32</v>
      </c>
      <c r="F7" s="37" t="s">
        <v>4578</v>
      </c>
      <c r="G7" s="37">
        <v>100</v>
      </c>
    </row>
    <row r="8" spans="1:7" ht="21.75" customHeight="1">
      <c r="A8" s="36">
        <v>5</v>
      </c>
      <c r="B8" s="37" t="s">
        <v>4579</v>
      </c>
      <c r="C8" s="37">
        <v>200</v>
      </c>
      <c r="D8" s="38"/>
      <c r="E8" s="37">
        <v>33</v>
      </c>
      <c r="F8" s="37" t="s">
        <v>4580</v>
      </c>
      <c r="G8" s="37">
        <v>60</v>
      </c>
    </row>
    <row r="9" spans="1:7" ht="21.75" customHeight="1">
      <c r="A9" s="36">
        <v>6</v>
      </c>
      <c r="B9" s="37" t="s">
        <v>4581</v>
      </c>
      <c r="C9" s="37">
        <v>100</v>
      </c>
      <c r="D9" s="38"/>
      <c r="E9" s="37">
        <v>34</v>
      </c>
      <c r="F9" s="37" t="s">
        <v>4582</v>
      </c>
      <c r="G9" s="37">
        <v>100</v>
      </c>
    </row>
    <row r="10" spans="1:7" ht="21.75" customHeight="1">
      <c r="A10" s="36">
        <v>7</v>
      </c>
      <c r="B10" s="37" t="s">
        <v>4583</v>
      </c>
      <c r="C10" s="37">
        <v>100</v>
      </c>
      <c r="D10" s="38"/>
      <c r="E10" s="37">
        <v>35</v>
      </c>
      <c r="F10" s="37" t="s">
        <v>4584</v>
      </c>
      <c r="G10" s="37">
        <v>50</v>
      </c>
    </row>
    <row r="11" spans="1:7" ht="21.75" customHeight="1">
      <c r="A11" s="36">
        <v>8</v>
      </c>
      <c r="B11" s="37" t="s">
        <v>4585</v>
      </c>
      <c r="C11" s="37">
        <v>100</v>
      </c>
      <c r="D11" s="38"/>
      <c r="E11" s="37">
        <v>36</v>
      </c>
      <c r="F11" s="37" t="s">
        <v>4586</v>
      </c>
      <c r="G11" s="37">
        <v>50</v>
      </c>
    </row>
    <row r="12" spans="1:7" ht="21.75" customHeight="1">
      <c r="A12" s="36">
        <v>9</v>
      </c>
      <c r="B12" s="37" t="s">
        <v>4587</v>
      </c>
      <c r="C12" s="37">
        <v>200</v>
      </c>
      <c r="D12" s="38"/>
      <c r="E12" s="37">
        <v>37</v>
      </c>
      <c r="F12" s="37" t="s">
        <v>4588</v>
      </c>
      <c r="G12" s="37">
        <v>100</v>
      </c>
    </row>
    <row r="13" spans="1:7" ht="21.75" customHeight="1">
      <c r="A13" s="36">
        <v>10</v>
      </c>
      <c r="B13" s="37" t="s">
        <v>4589</v>
      </c>
      <c r="C13" s="37">
        <v>200</v>
      </c>
      <c r="D13" s="38"/>
      <c r="E13" s="37">
        <v>38</v>
      </c>
      <c r="F13" s="37" t="s">
        <v>4590</v>
      </c>
      <c r="G13" s="37">
        <v>50</v>
      </c>
    </row>
    <row r="14" spans="1:7" ht="21.75" customHeight="1">
      <c r="A14" s="36">
        <v>11</v>
      </c>
      <c r="B14" s="37" t="s">
        <v>4591</v>
      </c>
      <c r="C14" s="37">
        <v>200</v>
      </c>
      <c r="D14" s="38"/>
      <c r="E14" s="37">
        <v>39</v>
      </c>
      <c r="F14" s="37" t="s">
        <v>4592</v>
      </c>
      <c r="G14" s="37">
        <v>50</v>
      </c>
    </row>
    <row r="15" spans="1:7" ht="21.75" customHeight="1">
      <c r="A15" s="36">
        <v>12</v>
      </c>
      <c r="B15" s="37" t="s">
        <v>4593</v>
      </c>
      <c r="C15" s="37">
        <v>100</v>
      </c>
      <c r="D15" s="38"/>
      <c r="E15" s="37">
        <v>40</v>
      </c>
      <c r="F15" s="37" t="s">
        <v>4594</v>
      </c>
      <c r="G15" s="37">
        <v>50</v>
      </c>
    </row>
    <row r="16" spans="1:7" ht="21.75" customHeight="1">
      <c r="A16" s="36">
        <v>13</v>
      </c>
      <c r="B16" s="37" t="s">
        <v>4595</v>
      </c>
      <c r="C16" s="37">
        <v>100</v>
      </c>
      <c r="D16" s="38"/>
      <c r="E16" s="37">
        <v>41</v>
      </c>
      <c r="F16" s="37" t="s">
        <v>4596</v>
      </c>
      <c r="G16" s="37">
        <v>200</v>
      </c>
    </row>
    <row r="17" spans="1:7" ht="21.75" customHeight="1">
      <c r="A17" s="36">
        <v>14</v>
      </c>
      <c r="B17" s="37" t="s">
        <v>4597</v>
      </c>
      <c r="C17" s="37">
        <v>50</v>
      </c>
      <c r="D17" s="38"/>
      <c r="E17" s="37">
        <v>42</v>
      </c>
      <c r="F17" s="37" t="s">
        <v>4598</v>
      </c>
      <c r="G17" s="37">
        <v>100</v>
      </c>
    </row>
    <row r="18" spans="1:7" ht="21.75" customHeight="1">
      <c r="A18" s="36">
        <v>15</v>
      </c>
      <c r="B18" s="37" t="s">
        <v>4599</v>
      </c>
      <c r="C18" s="37">
        <v>50</v>
      </c>
      <c r="D18" s="38"/>
      <c r="E18" s="37">
        <v>43</v>
      </c>
      <c r="F18" s="37" t="s">
        <v>4600</v>
      </c>
      <c r="G18" s="37">
        <v>100</v>
      </c>
    </row>
    <row r="19" spans="1:7" ht="21.75" customHeight="1">
      <c r="A19" s="36">
        <v>16</v>
      </c>
      <c r="B19" s="37" t="s">
        <v>4601</v>
      </c>
      <c r="C19" s="37">
        <v>100</v>
      </c>
      <c r="D19" s="38"/>
      <c r="E19" s="37">
        <v>44</v>
      </c>
      <c r="F19" s="37" t="s">
        <v>2412</v>
      </c>
      <c r="G19" s="37">
        <v>100</v>
      </c>
    </row>
    <row r="20" spans="1:7" ht="21.75" customHeight="1">
      <c r="A20" s="36">
        <v>17</v>
      </c>
      <c r="B20" s="37" t="s">
        <v>4602</v>
      </c>
      <c r="C20" s="37">
        <v>100</v>
      </c>
      <c r="D20" s="38"/>
      <c r="E20" s="37">
        <v>45</v>
      </c>
      <c r="F20" s="37" t="s">
        <v>4603</v>
      </c>
      <c r="G20" s="39">
        <v>200</v>
      </c>
    </row>
    <row r="21" spans="1:7" ht="21.75" customHeight="1">
      <c r="A21" s="36">
        <v>18</v>
      </c>
      <c r="B21" s="37" t="s">
        <v>4604</v>
      </c>
      <c r="C21" s="37">
        <v>50</v>
      </c>
      <c r="D21" s="38"/>
      <c r="E21" s="37">
        <v>46</v>
      </c>
      <c r="F21" s="37" t="s">
        <v>4605</v>
      </c>
      <c r="G21" s="37">
        <v>200</v>
      </c>
    </row>
    <row r="22" spans="1:7" ht="21.75" customHeight="1">
      <c r="A22" s="36">
        <v>19</v>
      </c>
      <c r="B22" s="37" t="s">
        <v>4606</v>
      </c>
      <c r="C22" s="37">
        <v>50</v>
      </c>
      <c r="D22" s="38"/>
      <c r="E22" s="37">
        <v>47</v>
      </c>
      <c r="F22" s="37" t="s">
        <v>4607</v>
      </c>
      <c r="G22" s="39">
        <v>100</v>
      </c>
    </row>
    <row r="23" spans="1:7" ht="21.75" customHeight="1">
      <c r="A23" s="36">
        <v>20</v>
      </c>
      <c r="B23" s="37" t="s">
        <v>4608</v>
      </c>
      <c r="C23" s="37">
        <v>100</v>
      </c>
      <c r="D23" s="38"/>
      <c r="E23" s="37">
        <v>48</v>
      </c>
      <c r="F23" s="37" t="s">
        <v>4609</v>
      </c>
      <c r="G23" s="37">
        <v>200</v>
      </c>
    </row>
    <row r="24" spans="1:7" ht="21.75" customHeight="1">
      <c r="A24" s="36">
        <v>21</v>
      </c>
      <c r="B24" s="37" t="s">
        <v>4610</v>
      </c>
      <c r="C24" s="37">
        <v>50</v>
      </c>
      <c r="D24" s="38"/>
      <c r="E24" s="37">
        <v>49</v>
      </c>
      <c r="F24" s="37" t="s">
        <v>4611</v>
      </c>
      <c r="G24" s="37">
        <v>150</v>
      </c>
    </row>
    <row r="25" spans="1:7" ht="21.75" customHeight="1">
      <c r="A25" s="36">
        <v>22</v>
      </c>
      <c r="B25" s="37" t="s">
        <v>4612</v>
      </c>
      <c r="C25" s="37">
        <v>50</v>
      </c>
      <c r="D25" s="38"/>
      <c r="E25" s="37">
        <v>50</v>
      </c>
      <c r="F25" s="37" t="s">
        <v>4613</v>
      </c>
      <c r="G25" s="37">
        <v>100</v>
      </c>
    </row>
    <row r="26" spans="1:7" ht="21.75" customHeight="1">
      <c r="A26" s="36">
        <v>23</v>
      </c>
      <c r="B26" s="37" t="s">
        <v>4614</v>
      </c>
      <c r="C26" s="37">
        <v>50</v>
      </c>
      <c r="D26" s="38"/>
      <c r="E26" s="37">
        <v>51</v>
      </c>
      <c r="F26" s="37" t="s">
        <v>4615</v>
      </c>
      <c r="G26" s="37">
        <v>100</v>
      </c>
    </row>
    <row r="27" spans="1:7" ht="21.75" customHeight="1">
      <c r="A27" s="36">
        <v>24</v>
      </c>
      <c r="B27" s="37" t="s">
        <v>4616</v>
      </c>
      <c r="C27" s="37">
        <v>100</v>
      </c>
      <c r="D27" s="38"/>
      <c r="E27" s="37">
        <v>52</v>
      </c>
      <c r="F27" s="37" t="s">
        <v>4617</v>
      </c>
      <c r="G27" s="37">
        <v>100</v>
      </c>
    </row>
    <row r="28" spans="1:7" ht="21.75" customHeight="1">
      <c r="A28" s="36">
        <v>25</v>
      </c>
      <c r="B28" s="37" t="s">
        <v>4618</v>
      </c>
      <c r="C28" s="37">
        <v>50</v>
      </c>
      <c r="D28" s="38"/>
      <c r="E28" s="37">
        <v>53</v>
      </c>
      <c r="F28" s="37" t="s">
        <v>3935</v>
      </c>
      <c r="G28" s="37">
        <v>100</v>
      </c>
    </row>
    <row r="29" spans="1:7" ht="21.75" customHeight="1">
      <c r="A29" s="36">
        <v>26</v>
      </c>
      <c r="B29" s="37" t="s">
        <v>4619</v>
      </c>
      <c r="C29" s="37">
        <v>100</v>
      </c>
      <c r="D29" s="38"/>
      <c r="E29" s="37">
        <v>54</v>
      </c>
      <c r="F29" s="37" t="s">
        <v>4024</v>
      </c>
      <c r="G29" s="37">
        <v>50</v>
      </c>
    </row>
    <row r="30" spans="1:7" ht="21.75" customHeight="1">
      <c r="A30" s="36">
        <v>27</v>
      </c>
      <c r="B30" s="37" t="s">
        <v>4620</v>
      </c>
      <c r="C30" s="37">
        <v>100</v>
      </c>
      <c r="D30" s="38"/>
      <c r="E30" s="37">
        <v>55</v>
      </c>
      <c r="F30" s="37" t="s">
        <v>4621</v>
      </c>
      <c r="G30" s="37">
        <v>100</v>
      </c>
    </row>
    <row r="31" spans="1:7" ht="21.75" customHeight="1">
      <c r="A31" s="36">
        <v>28</v>
      </c>
      <c r="B31" s="37" t="s">
        <v>4622</v>
      </c>
      <c r="C31" s="37">
        <v>50</v>
      </c>
      <c r="D31" s="38"/>
      <c r="E31" s="37"/>
      <c r="F31" s="37"/>
      <c r="G31" s="37"/>
    </row>
    <row r="32" spans="1:7" ht="21.75" customHeight="1">
      <c r="A32" s="36"/>
      <c r="B32" s="37" t="s">
        <v>184</v>
      </c>
      <c r="C32" s="37"/>
      <c r="D32" s="38"/>
      <c r="E32" s="37"/>
      <c r="F32" s="37">
        <v>5860</v>
      </c>
      <c r="G32" s="37"/>
    </row>
  </sheetData>
  <sheetProtection/>
  <mergeCells count="3">
    <mergeCell ref="B32:C32"/>
    <mergeCell ref="F32:G32"/>
    <mergeCell ref="A1:G2"/>
  </mergeCells>
  <printOptions/>
  <pageMargins left="1.062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D6"/>
  <sheetViews>
    <sheetView zoomScaleSheetLayoutView="100" workbookViewId="0" topLeftCell="A3">
      <selection activeCell="B5" sqref="B5"/>
    </sheetView>
  </sheetViews>
  <sheetFormatPr defaultColWidth="9.00390625" defaultRowHeight="13.5"/>
  <cols>
    <col min="1" max="1" width="12.375" style="0" customWidth="1"/>
    <col min="2" max="2" width="25.375" style="0" customWidth="1"/>
    <col min="3" max="3" width="21.75390625" style="0" customWidth="1"/>
    <col min="4" max="4" width="23.875" style="0" customWidth="1"/>
  </cols>
  <sheetData>
    <row r="1" spans="1:4" ht="13.5">
      <c r="A1" s="29" t="s">
        <v>4623</v>
      </c>
      <c r="B1" s="2"/>
      <c r="C1" s="2"/>
      <c r="D1" s="2"/>
    </row>
    <row r="2" spans="1:4" ht="78.75" customHeight="1">
      <c r="A2" s="2"/>
      <c r="B2" s="2"/>
      <c r="C2" s="2"/>
      <c r="D2" s="2"/>
    </row>
    <row r="3" spans="1:4" ht="79.5" customHeight="1">
      <c r="A3" s="30" t="s">
        <v>4555</v>
      </c>
      <c r="B3" s="30" t="s">
        <v>684</v>
      </c>
      <c r="C3" s="30" t="s">
        <v>967</v>
      </c>
      <c r="D3" s="30" t="s">
        <v>4</v>
      </c>
    </row>
    <row r="4" spans="1:4" ht="79.5" customHeight="1">
      <c r="A4" s="31">
        <v>1</v>
      </c>
      <c r="B4" s="32" t="s">
        <v>4624</v>
      </c>
      <c r="C4" s="32">
        <v>150</v>
      </c>
      <c r="D4" s="32"/>
    </row>
    <row r="5" spans="1:4" ht="79.5" customHeight="1">
      <c r="A5" s="31">
        <v>2</v>
      </c>
      <c r="B5" s="32" t="s">
        <v>4625</v>
      </c>
      <c r="C5" s="32">
        <v>150</v>
      </c>
      <c r="D5" s="32"/>
    </row>
    <row r="6" spans="1:4" ht="79.5" customHeight="1">
      <c r="A6" s="33"/>
      <c r="B6" s="34" t="s">
        <v>155</v>
      </c>
      <c r="C6" s="34">
        <v>300</v>
      </c>
      <c r="D6" s="34"/>
    </row>
  </sheetData>
  <sheetProtection/>
  <mergeCells count="1">
    <mergeCell ref="A1:D2"/>
  </mergeCells>
  <printOptions/>
  <pageMargins left="1.023611111111111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workbookViewId="0" topLeftCell="A2">
      <selection activeCell="D13" sqref="D13"/>
    </sheetView>
  </sheetViews>
  <sheetFormatPr defaultColWidth="9.00390625" defaultRowHeight="13.5"/>
  <cols>
    <col min="1" max="6" width="14.375" style="0" customWidth="1"/>
  </cols>
  <sheetData>
    <row r="1" spans="1:6" ht="51" customHeight="1">
      <c r="A1" s="12" t="s">
        <v>4626</v>
      </c>
      <c r="B1" s="12"/>
      <c r="C1" s="12"/>
      <c r="D1" s="12"/>
      <c r="E1" s="12"/>
      <c r="F1" s="12"/>
    </row>
    <row r="2" spans="1:6" ht="15" customHeight="1">
      <c r="A2" s="13" t="s">
        <v>4627</v>
      </c>
      <c r="B2" s="13"/>
      <c r="C2" s="13"/>
      <c r="D2" s="13"/>
      <c r="E2" s="13"/>
      <c r="F2" s="13"/>
    </row>
    <row r="3" spans="1:6" ht="34.5" customHeight="1">
      <c r="A3" s="14" t="s">
        <v>2288</v>
      </c>
      <c r="B3" s="14" t="s">
        <v>187</v>
      </c>
      <c r="C3" s="14" t="s">
        <v>2288</v>
      </c>
      <c r="D3" s="14" t="s">
        <v>187</v>
      </c>
      <c r="E3" s="14" t="s">
        <v>2288</v>
      </c>
      <c r="F3" s="14" t="s">
        <v>187</v>
      </c>
    </row>
    <row r="4" spans="1:6" ht="34.5" customHeight="1">
      <c r="A4" s="15" t="s">
        <v>4628</v>
      </c>
      <c r="B4" s="15">
        <v>400</v>
      </c>
      <c r="C4" s="15" t="s">
        <v>4629</v>
      </c>
      <c r="D4" s="15">
        <v>100</v>
      </c>
      <c r="E4" s="15" t="s">
        <v>4630</v>
      </c>
      <c r="F4" s="15">
        <v>100</v>
      </c>
    </row>
    <row r="5" spans="1:6" ht="34.5" customHeight="1">
      <c r="A5" s="15" t="s">
        <v>4631</v>
      </c>
      <c r="B5" s="15">
        <v>200</v>
      </c>
      <c r="C5" s="15" t="s">
        <v>4632</v>
      </c>
      <c r="D5" s="15">
        <v>100</v>
      </c>
      <c r="E5" s="15" t="s">
        <v>4633</v>
      </c>
      <c r="F5" s="15">
        <v>100</v>
      </c>
    </row>
    <row r="6" spans="1:6" ht="34.5" customHeight="1">
      <c r="A6" s="15" t="s">
        <v>4634</v>
      </c>
      <c r="B6" s="16">
        <v>100</v>
      </c>
      <c r="C6" s="15" t="s">
        <v>2043</v>
      </c>
      <c r="D6" s="15">
        <v>100</v>
      </c>
      <c r="E6" s="16" t="s">
        <v>4635</v>
      </c>
      <c r="F6" s="15">
        <v>100</v>
      </c>
    </row>
    <row r="7" spans="1:6" ht="34.5" customHeight="1">
      <c r="A7" s="15" t="s">
        <v>4636</v>
      </c>
      <c r="B7" s="15">
        <v>200</v>
      </c>
      <c r="C7" s="15" t="s">
        <v>4637</v>
      </c>
      <c r="D7" s="15">
        <v>100</v>
      </c>
      <c r="E7" s="15" t="s">
        <v>4638</v>
      </c>
      <c r="F7" s="15">
        <v>100</v>
      </c>
    </row>
    <row r="8" spans="1:6" ht="34.5" customHeight="1">
      <c r="A8" s="15" t="s">
        <v>937</v>
      </c>
      <c r="B8" s="15">
        <v>200</v>
      </c>
      <c r="C8" s="15" t="s">
        <v>4639</v>
      </c>
      <c r="D8" s="15">
        <v>100</v>
      </c>
      <c r="E8" s="15" t="s">
        <v>4640</v>
      </c>
      <c r="F8" s="15">
        <v>100</v>
      </c>
    </row>
    <row r="9" spans="1:6" ht="34.5" customHeight="1">
      <c r="A9" s="15" t="s">
        <v>4641</v>
      </c>
      <c r="B9" s="15">
        <v>200</v>
      </c>
      <c r="C9" s="15" t="s">
        <v>4642</v>
      </c>
      <c r="D9" s="15">
        <v>100</v>
      </c>
      <c r="E9" s="15" t="s">
        <v>3165</v>
      </c>
      <c r="F9" s="15">
        <v>100</v>
      </c>
    </row>
    <row r="10" spans="1:6" ht="34.5" customHeight="1">
      <c r="A10" s="15" t="s">
        <v>4643</v>
      </c>
      <c r="B10" s="15">
        <v>100</v>
      </c>
      <c r="C10" s="15" t="s">
        <v>4644</v>
      </c>
      <c r="D10" s="15">
        <v>100</v>
      </c>
      <c r="E10" s="15" t="s">
        <v>4645</v>
      </c>
      <c r="F10" s="15">
        <v>100</v>
      </c>
    </row>
    <row r="11" spans="1:6" ht="34.5" customHeight="1">
      <c r="A11" s="16" t="s">
        <v>4646</v>
      </c>
      <c r="B11" s="15">
        <v>100</v>
      </c>
      <c r="C11" s="15" t="s">
        <v>4647</v>
      </c>
      <c r="D11" s="15">
        <v>100</v>
      </c>
      <c r="E11" s="15" t="s">
        <v>4648</v>
      </c>
      <c r="F11" s="15">
        <v>100</v>
      </c>
    </row>
    <row r="12" spans="1:6" ht="34.5" customHeight="1">
      <c r="A12" s="15" t="s">
        <v>4649</v>
      </c>
      <c r="B12" s="15">
        <v>100</v>
      </c>
      <c r="C12" s="15" t="s">
        <v>2270</v>
      </c>
      <c r="D12" s="15">
        <v>100</v>
      </c>
      <c r="E12" s="15" t="s">
        <v>4650</v>
      </c>
      <c r="F12" s="15">
        <v>100</v>
      </c>
    </row>
    <row r="13" spans="1:6" ht="34.5" customHeight="1">
      <c r="A13" s="15" t="s">
        <v>4651</v>
      </c>
      <c r="B13" s="15">
        <v>100</v>
      </c>
      <c r="C13" s="15" t="s">
        <v>4652</v>
      </c>
      <c r="D13" s="15">
        <v>100</v>
      </c>
      <c r="E13" s="15" t="s">
        <v>4653</v>
      </c>
      <c r="F13" s="15">
        <v>100</v>
      </c>
    </row>
    <row r="14" spans="1:6" ht="34.5" customHeight="1">
      <c r="A14" s="15" t="s">
        <v>4654</v>
      </c>
      <c r="B14" s="15">
        <v>100</v>
      </c>
      <c r="C14" s="15" t="s">
        <v>4655</v>
      </c>
      <c r="D14" s="15">
        <v>100</v>
      </c>
      <c r="E14" s="15" t="s">
        <v>4656</v>
      </c>
      <c r="F14" s="15">
        <v>100</v>
      </c>
    </row>
    <row r="15" spans="1:6" ht="34.5" customHeight="1">
      <c r="A15" s="15" t="s">
        <v>4657</v>
      </c>
      <c r="B15" s="15">
        <v>100</v>
      </c>
      <c r="C15" s="15" t="s">
        <v>4658</v>
      </c>
      <c r="D15" s="15">
        <v>100</v>
      </c>
      <c r="E15" s="15" t="s">
        <v>4659</v>
      </c>
      <c r="F15" s="15">
        <v>100</v>
      </c>
    </row>
    <row r="16" spans="1:6" ht="34.5" customHeight="1">
      <c r="A16" s="16" t="s">
        <v>4660</v>
      </c>
      <c r="B16" s="15">
        <v>100</v>
      </c>
      <c r="C16" s="15" t="s">
        <v>4661</v>
      </c>
      <c r="D16" s="15">
        <v>100</v>
      </c>
      <c r="E16" s="15" t="s">
        <v>4662</v>
      </c>
      <c r="F16" s="15">
        <v>100</v>
      </c>
    </row>
    <row r="17" spans="1:6" ht="34.5" customHeight="1">
      <c r="A17" s="15" t="s">
        <v>4663</v>
      </c>
      <c r="B17" s="15">
        <v>100</v>
      </c>
      <c r="C17" s="16" t="s">
        <v>4664</v>
      </c>
      <c r="D17" s="15">
        <v>100</v>
      </c>
      <c r="E17" s="15" t="s">
        <v>4665</v>
      </c>
      <c r="F17" s="15">
        <v>100</v>
      </c>
    </row>
    <row r="18" spans="1:6" ht="34.5" customHeight="1">
      <c r="A18" s="15" t="s">
        <v>4666</v>
      </c>
      <c r="B18" s="15">
        <v>100</v>
      </c>
      <c r="C18" s="17" t="s">
        <v>4667</v>
      </c>
      <c r="D18" s="17">
        <v>100</v>
      </c>
      <c r="E18" s="17" t="s">
        <v>4668</v>
      </c>
      <c r="F18" s="15">
        <v>100</v>
      </c>
    </row>
    <row r="19" spans="1:6" ht="34.5" customHeight="1">
      <c r="A19" s="18" t="s">
        <v>155</v>
      </c>
      <c r="B19" s="18" t="s">
        <v>4669</v>
      </c>
      <c r="C19" s="18"/>
      <c r="D19" s="18"/>
      <c r="E19" s="18"/>
      <c r="F19" s="18"/>
    </row>
    <row r="22" spans="1:6" ht="37.5" customHeight="1">
      <c r="A22" s="19" t="s">
        <v>4670</v>
      </c>
      <c r="B22" s="20"/>
      <c r="C22" s="20"/>
      <c r="D22" s="20"/>
      <c r="E22" s="20"/>
      <c r="F22" s="20"/>
    </row>
    <row r="23" spans="1:6" ht="328.5" customHeight="1">
      <c r="A23" s="21" t="s">
        <v>4671</v>
      </c>
      <c r="B23" s="22"/>
      <c r="C23" s="22"/>
      <c r="D23" s="22"/>
      <c r="E23" s="22"/>
      <c r="F23" s="22"/>
    </row>
    <row r="24" spans="1:6" ht="19.5">
      <c r="A24" s="23" t="s">
        <v>4672</v>
      </c>
      <c r="B24" s="24"/>
      <c r="C24" s="24"/>
      <c r="D24" s="24"/>
      <c r="E24" s="24"/>
      <c r="F24" s="24"/>
    </row>
    <row r="25" spans="1:6" ht="19.5">
      <c r="A25" s="25">
        <v>43760</v>
      </c>
      <c r="B25" s="25"/>
      <c r="C25" s="25"/>
      <c r="D25" s="25"/>
      <c r="E25" s="25"/>
      <c r="F25" s="25"/>
    </row>
    <row r="26" ht="23.25">
      <c r="A26" s="26"/>
    </row>
    <row r="27" ht="23.25">
      <c r="A27" s="26"/>
    </row>
    <row r="28" ht="22.5">
      <c r="A28" s="27"/>
    </row>
    <row r="29" ht="23.25">
      <c r="A29" s="28"/>
    </row>
  </sheetData>
  <sheetProtection/>
  <mergeCells count="7">
    <mergeCell ref="A1:F1"/>
    <mergeCell ref="A2:F2"/>
    <mergeCell ref="B19:F19"/>
    <mergeCell ref="A22:F22"/>
    <mergeCell ref="A23:F23"/>
    <mergeCell ref="A24:F24"/>
    <mergeCell ref="A25:F25"/>
  </mergeCells>
  <printOptions/>
  <pageMargins left="0.8659722222222223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0">
      <selection activeCell="G15" sqref="G15"/>
    </sheetView>
  </sheetViews>
  <sheetFormatPr defaultColWidth="9.00390625" defaultRowHeight="13.5"/>
  <cols>
    <col min="2" max="3" width="15.625" style="0" customWidth="1"/>
    <col min="4" max="4" width="4.125" style="0" customWidth="1"/>
    <col min="6" max="7" width="15.625" style="0" customWidth="1"/>
  </cols>
  <sheetData>
    <row r="1" spans="1:7" ht="13.5">
      <c r="A1" s="1" t="s">
        <v>4673</v>
      </c>
      <c r="B1" s="2"/>
      <c r="C1" s="2"/>
      <c r="D1" s="2"/>
      <c r="E1" s="2"/>
      <c r="F1" s="2"/>
      <c r="G1" s="2"/>
    </row>
    <row r="2" spans="1:7" ht="48" customHeight="1">
      <c r="A2" s="2"/>
      <c r="B2" s="2"/>
      <c r="C2" s="2"/>
      <c r="D2" s="2"/>
      <c r="E2" s="2"/>
      <c r="F2" s="2"/>
      <c r="G2" s="2"/>
    </row>
    <row r="3" spans="1:7" ht="39.75" customHeight="1">
      <c r="A3" s="3" t="s">
        <v>1</v>
      </c>
      <c r="B3" s="4" t="s">
        <v>684</v>
      </c>
      <c r="C3" s="4" t="s">
        <v>967</v>
      </c>
      <c r="D3" s="5"/>
      <c r="E3" s="4" t="s">
        <v>1</v>
      </c>
      <c r="F3" s="4" t="s">
        <v>684</v>
      </c>
      <c r="G3" s="4" t="s">
        <v>967</v>
      </c>
    </row>
    <row r="4" spans="1:7" ht="39.75" customHeight="1">
      <c r="A4" s="6">
        <v>1</v>
      </c>
      <c r="B4" s="7" t="s">
        <v>4674</v>
      </c>
      <c r="C4" s="7">
        <v>500</v>
      </c>
      <c r="D4" s="8"/>
      <c r="E4" s="7">
        <v>12</v>
      </c>
      <c r="F4" s="7" t="s">
        <v>4675</v>
      </c>
      <c r="G4" s="9">
        <v>300</v>
      </c>
    </row>
    <row r="5" spans="1:7" ht="39.75" customHeight="1">
      <c r="A5" s="6">
        <v>2</v>
      </c>
      <c r="B5" s="7" t="s">
        <v>4676</v>
      </c>
      <c r="C5" s="7">
        <v>500</v>
      </c>
      <c r="D5" s="8"/>
      <c r="E5" s="7">
        <v>13</v>
      </c>
      <c r="F5" s="7" t="s">
        <v>1606</v>
      </c>
      <c r="G5" s="9">
        <v>300</v>
      </c>
    </row>
    <row r="6" spans="1:7" ht="39.75" customHeight="1">
      <c r="A6" s="6">
        <v>3</v>
      </c>
      <c r="B6" s="7" t="s">
        <v>4677</v>
      </c>
      <c r="C6" s="7">
        <v>500</v>
      </c>
      <c r="D6" s="8"/>
      <c r="E6" s="7">
        <v>14</v>
      </c>
      <c r="F6" s="7" t="s">
        <v>4678</v>
      </c>
      <c r="G6" s="9">
        <v>300</v>
      </c>
    </row>
    <row r="7" spans="1:7" ht="39.75" customHeight="1">
      <c r="A7" s="6">
        <v>4</v>
      </c>
      <c r="B7" s="7" t="s">
        <v>4679</v>
      </c>
      <c r="C7" s="7">
        <v>500</v>
      </c>
      <c r="D7" s="8"/>
      <c r="E7" s="7">
        <v>15</v>
      </c>
      <c r="F7" s="7" t="s">
        <v>4680</v>
      </c>
      <c r="G7" s="9">
        <v>300</v>
      </c>
    </row>
    <row r="8" spans="1:7" ht="39.75" customHeight="1">
      <c r="A8" s="6">
        <v>5</v>
      </c>
      <c r="B8" s="7" t="s">
        <v>4681</v>
      </c>
      <c r="C8" s="7">
        <v>500</v>
      </c>
      <c r="D8" s="8"/>
      <c r="E8" s="7">
        <v>16</v>
      </c>
      <c r="F8" s="7" t="s">
        <v>4682</v>
      </c>
      <c r="G8" s="9">
        <v>300</v>
      </c>
    </row>
    <row r="9" spans="1:7" ht="39.75" customHeight="1">
      <c r="A9" s="6">
        <v>6</v>
      </c>
      <c r="B9" s="7" t="s">
        <v>4683</v>
      </c>
      <c r="C9" s="7">
        <v>300</v>
      </c>
      <c r="D9" s="8"/>
      <c r="E9" s="7">
        <v>17</v>
      </c>
      <c r="F9" s="7" t="s">
        <v>4684</v>
      </c>
      <c r="G9" s="9">
        <v>300</v>
      </c>
    </row>
    <row r="10" spans="1:7" ht="39.75" customHeight="1">
      <c r="A10" s="6">
        <v>7</v>
      </c>
      <c r="B10" s="7" t="s">
        <v>4685</v>
      </c>
      <c r="C10" s="7">
        <v>300</v>
      </c>
      <c r="D10" s="8"/>
      <c r="E10" s="7">
        <v>18</v>
      </c>
      <c r="F10" s="7" t="s">
        <v>4686</v>
      </c>
      <c r="G10" s="9">
        <v>300</v>
      </c>
    </row>
    <row r="11" spans="1:7" ht="39.75" customHeight="1">
      <c r="A11" s="6">
        <v>8</v>
      </c>
      <c r="B11" s="7" t="s">
        <v>4687</v>
      </c>
      <c r="C11" s="7">
        <v>300</v>
      </c>
      <c r="D11" s="8"/>
      <c r="E11" s="7">
        <v>19</v>
      </c>
      <c r="F11" s="7" t="s">
        <v>4688</v>
      </c>
      <c r="G11" s="9">
        <v>300</v>
      </c>
    </row>
    <row r="12" spans="1:7" ht="39.75" customHeight="1">
      <c r="A12" s="6">
        <v>9</v>
      </c>
      <c r="B12" s="7" t="s">
        <v>4689</v>
      </c>
      <c r="C12" s="7">
        <v>300</v>
      </c>
      <c r="D12" s="8"/>
      <c r="E12" s="7">
        <v>20</v>
      </c>
      <c r="F12" s="7" t="s">
        <v>4690</v>
      </c>
      <c r="G12" s="9">
        <v>100</v>
      </c>
    </row>
    <row r="13" spans="1:7" ht="39.75" customHeight="1">
      <c r="A13" s="6">
        <v>10</v>
      </c>
      <c r="B13" s="10" t="s">
        <v>4691</v>
      </c>
      <c r="C13" s="7">
        <v>300</v>
      </c>
      <c r="D13" s="11"/>
      <c r="E13" s="7">
        <v>21</v>
      </c>
      <c r="F13" s="10" t="s">
        <v>4692</v>
      </c>
      <c r="G13" s="9">
        <v>100</v>
      </c>
    </row>
    <row r="14" spans="1:7" ht="39.75" customHeight="1">
      <c r="A14" s="6">
        <v>11</v>
      </c>
      <c r="B14" s="10" t="s">
        <v>4693</v>
      </c>
      <c r="C14" s="10">
        <v>300</v>
      </c>
      <c r="D14" s="11"/>
      <c r="E14" s="7">
        <v>22</v>
      </c>
      <c r="F14" s="10" t="s">
        <v>4694</v>
      </c>
      <c r="G14" s="9">
        <v>100</v>
      </c>
    </row>
    <row r="15" spans="1:7" ht="39.75" customHeight="1">
      <c r="A15" s="6"/>
      <c r="B15" s="10" t="s">
        <v>155</v>
      </c>
      <c r="C15" s="10"/>
      <c r="D15" s="11"/>
      <c r="E15" s="7"/>
      <c r="F15" s="9"/>
      <c r="G15" s="9">
        <f>SUM(C4:C14,G4:G14)</f>
        <v>7000</v>
      </c>
    </row>
  </sheetData>
  <sheetProtection/>
  <mergeCells count="1">
    <mergeCell ref="A1:G2"/>
  </mergeCells>
  <printOptions/>
  <pageMargins left="0.8659722222222223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hsxcsb</cp:lastModifiedBy>
  <cp:lastPrinted>2019-09-03T09:29:11Z</cp:lastPrinted>
  <dcterms:created xsi:type="dcterms:W3CDTF">2019-07-16T03:04:43Z</dcterms:created>
  <dcterms:modified xsi:type="dcterms:W3CDTF">2020-04-26T00:20:34Z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